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 firstSheet="1" activeTab="1"/>
  </bookViews>
  <sheets>
    <sheet name="liste adhérents" sheetId="1" state="hidden" r:id="rId1"/>
    <sheet name="RESULTAT DU 10 KM " sheetId="2" r:id="rId2"/>
  </sheets>
  <calcPr calcId="125725"/>
</workbook>
</file>

<file path=xl/calcChain.xml><?xml version="1.0" encoding="utf-8"?>
<calcChain xmlns="http://schemas.openxmlformats.org/spreadsheetml/2006/main">
  <c r="C183" i="2"/>
  <c r="C153"/>
  <c r="C148"/>
  <c r="C131"/>
  <c r="C97"/>
  <c r="C61"/>
  <c r="C57"/>
  <c r="C38"/>
  <c r="C18"/>
  <c r="C7"/>
  <c r="C76"/>
  <c r="C138"/>
  <c r="C5"/>
  <c r="C6"/>
  <c r="C8"/>
  <c r="C9"/>
  <c r="C10"/>
  <c r="C11"/>
  <c r="C12"/>
  <c r="C13"/>
  <c r="C14"/>
  <c r="C15"/>
  <c r="C16"/>
  <c r="C17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8"/>
  <c r="C59"/>
  <c r="C60"/>
  <c r="C62"/>
  <c r="C63"/>
  <c r="C64"/>
  <c r="C65"/>
  <c r="C66"/>
  <c r="C67"/>
  <c r="C68"/>
  <c r="C69"/>
  <c r="C70"/>
  <c r="C71"/>
  <c r="C72"/>
  <c r="C73"/>
  <c r="C74"/>
  <c r="C75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2"/>
  <c r="C133"/>
  <c r="C134"/>
  <c r="C135"/>
  <c r="C136"/>
  <c r="C137"/>
  <c r="C139"/>
  <c r="C140"/>
  <c r="C141"/>
  <c r="C142"/>
  <c r="C143"/>
  <c r="C144"/>
  <c r="C145"/>
  <c r="C146"/>
  <c r="C147"/>
  <c r="C149"/>
  <c r="C150"/>
  <c r="C151"/>
  <c r="C152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4"/>
  <c r="E188" i="1"/>
  <c r="E189"/>
  <c r="E190"/>
  <c r="E191" l="1"/>
  <c r="E192" s="1"/>
</calcChain>
</file>

<file path=xl/sharedStrings.xml><?xml version="1.0" encoding="utf-8"?>
<sst xmlns="http://schemas.openxmlformats.org/spreadsheetml/2006/main" count="310" uniqueCount="310">
  <si>
    <t>Numero de dossard</t>
  </si>
  <si>
    <t>nom et prénom</t>
  </si>
  <si>
    <t>date de naissance</t>
  </si>
  <si>
    <t xml:space="preserve">ABDELKADER TAHAR </t>
  </si>
  <si>
    <t>ABDELKADER OURIDA</t>
  </si>
  <si>
    <t>AMROUCHE MOHAMED</t>
  </si>
  <si>
    <t>BAHARI HAMZA</t>
  </si>
  <si>
    <t>BOUDIAF ZAKI</t>
  </si>
  <si>
    <t>CHERIET AMINE</t>
  </si>
  <si>
    <t>HADDIDI SEDDIK</t>
  </si>
  <si>
    <t>ARABDJI RACHID</t>
  </si>
  <si>
    <t>ARABDJI CHIHAB EDDINE</t>
  </si>
  <si>
    <t>DJOUAB KAMEL</t>
  </si>
  <si>
    <t>BOURBALA FAYCAL</t>
  </si>
  <si>
    <t>ABI NACER</t>
  </si>
  <si>
    <t>LAIB AHMED ELHADI</t>
  </si>
  <si>
    <t>BRIHMET MICHEL NADIA</t>
  </si>
  <si>
    <t>DJOUMI NADJIB</t>
  </si>
  <si>
    <t>SALAH HASSINA</t>
  </si>
  <si>
    <t>SAIDI ABDELMADJID</t>
  </si>
  <si>
    <t>MALKI OMAR</t>
  </si>
  <si>
    <t>AZZAL AHMED</t>
  </si>
  <si>
    <t>ALLILI ABDELMALEK</t>
  </si>
  <si>
    <t>FODIL BAY ELHADI</t>
  </si>
  <si>
    <t>SLIMANI RABEH</t>
  </si>
  <si>
    <t>HAMMAMID NOUREDDINE</t>
  </si>
  <si>
    <t>BOUALAM SAMIA</t>
  </si>
  <si>
    <t>ANTRI BOUZAR MOHAMED</t>
  </si>
  <si>
    <t>HAMMOUDI DJELLILA</t>
  </si>
  <si>
    <t>HAMMOUDI MENAD</t>
  </si>
  <si>
    <t>MIHOUB ABDELHAKIM</t>
  </si>
  <si>
    <t>BENDALI HAMZA</t>
  </si>
  <si>
    <t>AINBAZIZE NOUREDINE</t>
  </si>
  <si>
    <t>LAROUCI YANIS</t>
  </si>
  <si>
    <t>AZZOUZ RATIBA</t>
  </si>
  <si>
    <t>MECHIECHE AHMED</t>
  </si>
  <si>
    <t>BOUNOUH LARBI</t>
  </si>
  <si>
    <t>AZDAOU OMAR</t>
  </si>
  <si>
    <t>NAZEF AZIZ</t>
  </si>
  <si>
    <t>TOUATI SMAIL</t>
  </si>
  <si>
    <t>TOUAMI MOHAMED</t>
  </si>
  <si>
    <t>MADI MOHAMED LAMINE</t>
  </si>
  <si>
    <t>BENCHAABANE MADJDA</t>
  </si>
  <si>
    <t>BOULENDJAS NAZIHA</t>
  </si>
  <si>
    <t>MOBAREK ABDELKARIM</t>
  </si>
  <si>
    <t>LEFFIAD SOFIANE</t>
  </si>
  <si>
    <t>LADADA MUSTAPHA</t>
  </si>
  <si>
    <t>ABDOUN REDOUANE</t>
  </si>
  <si>
    <t>ZOUAOUI BELKACEM</t>
  </si>
  <si>
    <t>LOUANES YOUSSEF</t>
  </si>
  <si>
    <t>OULD AHMED MILOUD</t>
  </si>
  <si>
    <t>ZIANE KAMEL</t>
  </si>
  <si>
    <t>TAIBI ELHACHEMI</t>
  </si>
  <si>
    <t>ALEB SAMIR</t>
  </si>
  <si>
    <t>GHAZEL ABDERRAHMEN</t>
  </si>
  <si>
    <t>HADDAD ABDELHAFID</t>
  </si>
  <si>
    <t>BERRAZOUANE ADEL</t>
  </si>
  <si>
    <t>BENATMANE LOTFI</t>
  </si>
  <si>
    <t>REFFAF MOHAMED MAHDI</t>
  </si>
  <si>
    <t>REFFAF BRAHIM</t>
  </si>
  <si>
    <t>SERBOUH DAHMANE</t>
  </si>
  <si>
    <t>AINBAZIZE MOHAMED</t>
  </si>
  <si>
    <t>KENANECHE MOHAMED</t>
  </si>
  <si>
    <t>BARKI FAYCAL</t>
  </si>
  <si>
    <t>BABA SLIMANE LYES</t>
  </si>
  <si>
    <t>IBSAIS BILAL</t>
  </si>
  <si>
    <t>NEMDIL SID AHMED</t>
  </si>
  <si>
    <t>DJEGHDJEGH ABDENACER</t>
  </si>
  <si>
    <t>ABA BELKACEM</t>
  </si>
  <si>
    <t>BOUYAHIA SAMIR</t>
  </si>
  <si>
    <t>BELKAS REDHOHOUANE</t>
  </si>
  <si>
    <t>BENMALEM YACINE</t>
  </si>
  <si>
    <t>ALLAL ELHADI</t>
  </si>
  <si>
    <t>AGGOUNI ANDELKADER</t>
  </si>
  <si>
    <t>BOUCHELAGHEM  Smail</t>
  </si>
  <si>
    <t>DEKHLI   Nour Eddine</t>
  </si>
  <si>
    <t>EL GUENDOUZ   Hamid </t>
  </si>
  <si>
    <t>TALBI Faycal</t>
  </si>
  <si>
    <t>ALIOUAT    Mohamed</t>
  </si>
  <si>
    <t>BOUDEGZDAM  Mahammed</t>
  </si>
  <si>
    <t>MAMMERI    Amine</t>
  </si>
  <si>
    <t>ABDELTIF   M'hamed</t>
  </si>
  <si>
    <t>BERRAH   Messaoud</t>
  </si>
  <si>
    <t>BELEDJHEM   Med Salah</t>
  </si>
  <si>
    <t>AYACHE   Rabah</t>
  </si>
  <si>
    <t>BECHAR   Mohamed</t>
  </si>
  <si>
    <t>KAHLERASS   Abdeslem</t>
  </si>
  <si>
    <t>ZAIDI   Kamel</t>
  </si>
  <si>
    <t>HAMOUDI   Hacéne</t>
  </si>
  <si>
    <t>GHEMIT   Boualem</t>
  </si>
  <si>
    <t>CHIKHI   Mohamed</t>
  </si>
  <si>
    <t>DELHOUM   AbdelHakim</t>
  </si>
  <si>
    <t>MATMAR   Smail</t>
  </si>
  <si>
    <t>BOUKERCHA   Sofiane</t>
  </si>
  <si>
    <t>BELAMIRI   Smail</t>
  </si>
  <si>
    <t>ZIANI GHAOUTI Boumédiéne</t>
  </si>
  <si>
    <t>LACHEMOUT  ABDELMALEK</t>
  </si>
  <si>
    <t>SERI  MED REDA</t>
  </si>
  <si>
    <t>BAZIZIYOUCEF</t>
  </si>
  <si>
    <t>DAHAMNI SMAINE</t>
  </si>
  <si>
    <t>MECHTA SOUFIANE</t>
  </si>
  <si>
    <t>REBAHI MOUHAMED</t>
  </si>
  <si>
    <t>FALKOU NOUREDDINE</t>
  </si>
  <si>
    <t>AZI MAHFOUD</t>
  </si>
  <si>
    <t>MADACI SALIM</t>
  </si>
  <si>
    <t>TERKI  MUSTAPHA</t>
  </si>
  <si>
    <t>TERKI KHEIREDDINE</t>
  </si>
  <si>
    <t>TOUMI RACHID</t>
  </si>
  <si>
    <t>SEMASSEL ABDELHAFID</t>
  </si>
  <si>
    <t>ZEROUALI HAKIM</t>
  </si>
  <si>
    <t>AIT HAMOU KARIM</t>
  </si>
  <si>
    <t xml:space="preserve">BOUNAB MABROUK  </t>
  </si>
  <si>
    <t>FERRADJI ALI</t>
  </si>
  <si>
    <t>SUILAH MOUHAMED</t>
  </si>
  <si>
    <t>BOUCHAOUI SIDALI</t>
  </si>
  <si>
    <t>YOUNSI FARID</t>
  </si>
  <si>
    <t>MAAFA REDA</t>
  </si>
  <si>
    <t>AOUITA AHMED</t>
  </si>
  <si>
    <t>BOUADJAR HAMID</t>
  </si>
  <si>
    <t>BOUAZA CHEFAI</t>
  </si>
  <si>
    <t>ZERKAOUI  SAID</t>
  </si>
  <si>
    <t>IDIR IDIR</t>
  </si>
  <si>
    <t>CACEM  CHERIF</t>
  </si>
  <si>
    <t>SALHI ABDELAALI</t>
  </si>
  <si>
    <t>LOUNGAR TOUFIK</t>
  </si>
  <si>
    <t>TELMID KARIMA</t>
  </si>
  <si>
    <t>HAMAMID RAFIK</t>
  </si>
  <si>
    <t>BOUDOUKHA HATEM</t>
  </si>
  <si>
    <t>BOUZIANI CHERIFA</t>
  </si>
  <si>
    <t>GUENNICHE ALI</t>
  </si>
  <si>
    <t>LARAS  REZKI</t>
  </si>
  <si>
    <t>MEDJADI SIDALI</t>
  </si>
  <si>
    <t>OUKALI  AHMED</t>
  </si>
  <si>
    <t>BOUKHOUKH RACHID</t>
  </si>
  <si>
    <t>HARCHI  RACHID</t>
  </si>
  <si>
    <t>MOSTEFAI MERIEM</t>
  </si>
  <si>
    <t>SABER CHERIF AZZEDINE</t>
  </si>
  <si>
    <t>BOULAHBIB NADIR</t>
  </si>
  <si>
    <t>HASBELAOUI NABIL</t>
  </si>
  <si>
    <t>ZOUABER  SOUFIANE</t>
  </si>
  <si>
    <t>MAHDAD ZOHRA</t>
  </si>
  <si>
    <t xml:space="preserve">MANSOURI ISMAHEN </t>
  </si>
  <si>
    <t>OUDJANA HAMID AHMED</t>
  </si>
  <si>
    <t>LEHARANI FARID</t>
  </si>
  <si>
    <t>NECHNECHE KAMAL</t>
  </si>
  <si>
    <t>BACHIRI  MOUHAMED</t>
  </si>
  <si>
    <t>HAMIZI KAMAL</t>
  </si>
  <si>
    <t>MAHDI MAHFOUD</t>
  </si>
  <si>
    <t>MAHDI MED ADLANE</t>
  </si>
  <si>
    <t>BELAIDI HOCINE</t>
  </si>
  <si>
    <t>GUESSOUM  SAID</t>
  </si>
  <si>
    <t>SKANDRANI RYAD</t>
  </si>
  <si>
    <t>LAGUEL HASSEN</t>
  </si>
  <si>
    <t>HADJADJI NOUREDDINE</t>
  </si>
  <si>
    <t>RAIS BACHEREDDINE</t>
  </si>
  <si>
    <t>ZEROUGA FAYCAL</t>
  </si>
  <si>
    <t>ZEROUGA ABDELHAMID</t>
  </si>
  <si>
    <t>ZERROUK DJAMAL</t>
  </si>
  <si>
    <t>SABOUNI ABDERAHMANE</t>
  </si>
  <si>
    <t>SAAD ABDELHALIM</t>
  </si>
  <si>
    <t>LADJALI DJAAFER</t>
  </si>
  <si>
    <t>ALIANE DJELLOUL</t>
  </si>
  <si>
    <t>12/01/1959*</t>
  </si>
  <si>
    <t>LOUNES ABDELKRIM</t>
  </si>
  <si>
    <t>SEGHOUANI NASSIM</t>
  </si>
  <si>
    <t>BOUDIAF NOUREDDINE</t>
  </si>
  <si>
    <t>SEMRI MOHAMED LOUNES</t>
  </si>
  <si>
    <t>AIT MESBAH TAHAR</t>
  </si>
  <si>
    <t>DAOUDI RACHID</t>
  </si>
  <si>
    <t>00/00/1956</t>
  </si>
  <si>
    <t>RIZAOUI RACHID</t>
  </si>
  <si>
    <t>00/00/1960</t>
  </si>
  <si>
    <t>MERBAH MOHAMED LAMINE</t>
  </si>
  <si>
    <t>HATRI SLIMANE</t>
  </si>
  <si>
    <t>MERZOUK MUSTAPHA</t>
  </si>
  <si>
    <t>MIROUD ABDEREZZAK</t>
  </si>
  <si>
    <t>YAICHE ABDELHALIM</t>
  </si>
  <si>
    <t>AZIRI NAZIM</t>
  </si>
  <si>
    <t>AMARI LYES</t>
  </si>
  <si>
    <t>MAHJOUB ALI </t>
  </si>
  <si>
    <t>AIT KACI MOHAMED</t>
  </si>
  <si>
    <t>ZAOUALI ZOUBIR</t>
  </si>
  <si>
    <t>BENSEGHIR ABDELHALIM</t>
  </si>
  <si>
    <t>AZZOUG OUAHAB</t>
  </si>
  <si>
    <t>BETINE RADIA</t>
  </si>
  <si>
    <t>SERBAH DORIA</t>
  </si>
  <si>
    <t>LAOUARI CHEMSEDDINE</t>
  </si>
  <si>
    <t>GUENANE SALAH</t>
  </si>
  <si>
    <t>CHIBANE AISSAM</t>
  </si>
  <si>
    <t>HAMZA YOUCEF</t>
  </si>
  <si>
    <t>OUTIOUA MOHAMED</t>
  </si>
  <si>
    <t>MANSOURI MOHAMED</t>
  </si>
  <si>
    <t>ZENIA BOUDJEMAA</t>
  </si>
  <si>
    <t>LAMDANI WACYL</t>
  </si>
  <si>
    <t>LEBSIRA CHAFAI</t>
  </si>
  <si>
    <t>KADDOUR DJEBBAR MOURAD</t>
  </si>
  <si>
    <t>NAAMOUNE ABDELGHANI</t>
  </si>
  <si>
    <t>NAAMOUNE LOTFI</t>
  </si>
  <si>
    <t>HADJI BRAHIM</t>
  </si>
  <si>
    <t>NACEF SAFIA</t>
  </si>
  <si>
    <t>MEZIANE SAID</t>
  </si>
  <si>
    <t>KORICHI YACINE</t>
  </si>
  <si>
    <t>DAIMALLAH MOHAMED</t>
  </si>
  <si>
    <t>ALANE NOUREDDINE </t>
  </si>
  <si>
    <t>FRAOUI RACHID</t>
  </si>
  <si>
    <t>00/00/1969</t>
  </si>
  <si>
    <t>00/00/1962</t>
  </si>
  <si>
    <t>00/00/1946</t>
  </si>
  <si>
    <t>00/00/1974</t>
  </si>
  <si>
    <t>00/00/1963</t>
  </si>
  <si>
    <t>00/00/1970</t>
  </si>
  <si>
    <t>CHEHRI FATMA</t>
  </si>
  <si>
    <t>KHEMRI MOKHTAR</t>
  </si>
  <si>
    <t>CHABANE NAZIM</t>
  </si>
  <si>
    <t>MIROUD MOHAMED</t>
  </si>
  <si>
    <t>MIROUD BELKACEM</t>
  </si>
  <si>
    <t>AMGHAR ZOHAIR</t>
  </si>
  <si>
    <t>SI LARBI REDOUANE</t>
  </si>
  <si>
    <t>AZZOUNI MOUNA NEILA</t>
  </si>
  <si>
    <t>YASSINE BALHI</t>
  </si>
  <si>
    <t>BENMOUHOUB YAHIA</t>
  </si>
  <si>
    <t>DJEZZAR   Djamal</t>
  </si>
  <si>
    <t>TAIBI  Abdelkader</t>
  </si>
  <si>
    <t>CLASSEMENT</t>
  </si>
  <si>
    <t>DOSSARD</t>
  </si>
  <si>
    <t>CHRONO</t>
  </si>
  <si>
    <t>HARIKECHE WIDAD</t>
  </si>
  <si>
    <t>KORICHI MOHAMED</t>
  </si>
  <si>
    <t>GUERCHAOUI MOHAMED</t>
  </si>
  <si>
    <t>BOUAMRANE AMINE</t>
  </si>
  <si>
    <t>GAGA IMENE</t>
  </si>
  <si>
    <t>ZITOUNI ALI</t>
  </si>
  <si>
    <t>NAIT ALI YAZID</t>
  </si>
  <si>
    <t>DJENADI SIDAHMED</t>
  </si>
  <si>
    <t>LARADJ ABDENOUR</t>
  </si>
  <si>
    <t>DAIFI HAMID</t>
  </si>
  <si>
    <t>BOUGHENOU MOHAMED SAID</t>
  </si>
  <si>
    <t xml:space="preserve">BOUGHENOU HAMID </t>
  </si>
  <si>
    <t>BENOUF MOURAD</t>
  </si>
  <si>
    <t>LOUGRAIB AMINE</t>
  </si>
  <si>
    <t>OUKHAM SAMIR</t>
  </si>
  <si>
    <t>ACHOURI MOHAMED</t>
  </si>
  <si>
    <t>ACHOURI MOHAMED REZKI</t>
  </si>
  <si>
    <t>LACHEHAB SAMIR</t>
  </si>
  <si>
    <t>MECHAHED MOUNIA</t>
  </si>
  <si>
    <t>CHABA SAMIRA</t>
  </si>
  <si>
    <t>MELZI RAFIK</t>
  </si>
  <si>
    <t>CHERGUI FOUAD</t>
  </si>
  <si>
    <t>HASSAINE LINDA</t>
  </si>
  <si>
    <t>MOUNGLA AHMED</t>
  </si>
  <si>
    <t>BENSAHAL FETHI</t>
  </si>
  <si>
    <t>KASMI LAKHDAR</t>
  </si>
  <si>
    <t>BENMERADI MUSTAPHA</t>
  </si>
  <si>
    <t>HAFSI HAMZA</t>
  </si>
  <si>
    <t>BOUCHEKIR AHMED GHANI</t>
  </si>
  <si>
    <t>BOUDISSA KARIM</t>
  </si>
  <si>
    <t>BOUDISSA RANIA</t>
  </si>
  <si>
    <t>BOUDEGZADANE AHMED HAFED</t>
  </si>
  <si>
    <t>HICHEM ABDERREZAK</t>
  </si>
  <si>
    <t>DJEDIDI MOHAMED LAMINE</t>
  </si>
  <si>
    <t>BOUKHARI HABIBA</t>
  </si>
  <si>
    <t>BENNOUR FARID</t>
  </si>
  <si>
    <t>KEMOUCHE MOKHTAR</t>
  </si>
  <si>
    <t>FAID YASMINE</t>
  </si>
  <si>
    <t>BOUDERKA MEHDI</t>
  </si>
  <si>
    <t>TALHAOUI MEROUA</t>
  </si>
  <si>
    <t>RABHI ALI</t>
  </si>
  <si>
    <t>GHILAS AMEZIANE</t>
  </si>
  <si>
    <t>BELKHACEMI HOCINE</t>
  </si>
  <si>
    <t>BENMOULAHOUM KAMEL</t>
  </si>
  <si>
    <t>BENMOULAHOUM SAMIR</t>
  </si>
  <si>
    <t>BENMOULAHOUM SOFIANE</t>
  </si>
  <si>
    <t>METTOUK RIAD</t>
  </si>
  <si>
    <t>ZEROUK SAADI</t>
  </si>
  <si>
    <t>HAMA SIDALI</t>
  </si>
  <si>
    <t>BOUSSAA AABDERREZAK</t>
  </si>
  <si>
    <t>AYACHI HMIDA</t>
  </si>
  <si>
    <t>ELDJOUNE BRAHIM</t>
  </si>
  <si>
    <t>DAOUDI MOHAMED</t>
  </si>
  <si>
    <t>AIT HAMMOUDI MADJID</t>
  </si>
  <si>
    <t>BOULHABIB MOULOUD</t>
  </si>
  <si>
    <t>BOULHANDI MOHAMED REDA</t>
  </si>
  <si>
    <t>00/00/1985</t>
  </si>
  <si>
    <t>Liste des adherents 2017/2018</t>
  </si>
  <si>
    <t>ADJABI RACHID</t>
  </si>
  <si>
    <t>CHERIFA MUSTAPHA</t>
  </si>
  <si>
    <t>MENASRIA YAHIA</t>
  </si>
  <si>
    <t>MADANI ABDERREZAK</t>
  </si>
  <si>
    <t>HADJADJ CHAKIB</t>
  </si>
  <si>
    <t>HAMOUCH BOUBEKER</t>
  </si>
  <si>
    <t>ELKADI IHSANE</t>
  </si>
  <si>
    <t>SELIDJ SAID</t>
  </si>
  <si>
    <t>LAANANI HALIM</t>
  </si>
  <si>
    <t>SMAIL Abdelkrim</t>
  </si>
  <si>
    <t>RECHOUM Mourad</t>
  </si>
  <si>
    <t>ADEL Mohamed</t>
  </si>
  <si>
    <t>HASNI Fouad</t>
  </si>
  <si>
    <t>KOUADRIA Salah</t>
  </si>
  <si>
    <t>MEKMOUCHE Yazid</t>
  </si>
  <si>
    <t>ZOUAOUI Redha</t>
  </si>
  <si>
    <t>BOURDJA Abderrahim</t>
  </si>
  <si>
    <t>ABAHRI Mustapha</t>
  </si>
  <si>
    <t>ECHIKR Abdelhamid</t>
  </si>
  <si>
    <t>BENDRIAT Mohamed</t>
  </si>
  <si>
    <t>BELOUAZANI Mohamed</t>
  </si>
  <si>
    <t>NAYLI AZZEDINE</t>
  </si>
  <si>
    <t>FENNIR CHERIF</t>
  </si>
  <si>
    <t xml:space="preserve"> 00:34:49</t>
  </si>
  <si>
    <t>NOM ET PRENOM</t>
  </si>
  <si>
    <t>Resultat du challenge 2018 premiere etape le 10 km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</si>
</sst>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0" borderId="3" xfId="0" applyFont="1" applyBorder="1" applyAlignment="1">
      <alignment horizontal="center" vertical="top"/>
    </xf>
    <xf numFmtId="0" fontId="1" fillId="0" borderId="0" xfId="0" applyFont="1"/>
    <xf numFmtId="14" fontId="0" fillId="0" borderId="0" xfId="0" applyNumberForma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1" fontId="3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3"/>
  <sheetViews>
    <sheetView topLeftCell="B207" workbookViewId="0">
      <selection activeCell="C225" sqref="C225"/>
    </sheetView>
  </sheetViews>
  <sheetFormatPr baseColWidth="10" defaultRowHeight="15"/>
  <cols>
    <col min="1" max="1" width="6.7109375" hidden="1" customWidth="1"/>
    <col min="2" max="2" width="14.140625" customWidth="1"/>
    <col min="3" max="3" width="27.7109375" bestFit="1" customWidth="1"/>
    <col min="4" max="4" width="19.140625" style="9" customWidth="1"/>
    <col min="5" max="5" width="22" customWidth="1"/>
    <col min="6" max="6" width="22.140625" customWidth="1"/>
    <col min="7" max="7" width="21.140625" customWidth="1"/>
  </cols>
  <sheetData>
    <row r="1" spans="1:4">
      <c r="B1" t="s">
        <v>283</v>
      </c>
    </row>
    <row r="3" spans="1:4">
      <c r="B3" s="1" t="s">
        <v>0</v>
      </c>
      <c r="C3" s="1" t="s">
        <v>1</v>
      </c>
      <c r="D3" s="6" t="s">
        <v>2</v>
      </c>
    </row>
    <row r="4" spans="1:4">
      <c r="A4" s="1">
        <v>1</v>
      </c>
      <c r="B4" s="2">
        <v>1</v>
      </c>
      <c r="C4" s="1" t="s">
        <v>96</v>
      </c>
      <c r="D4" s="7">
        <v>24703</v>
      </c>
    </row>
    <row r="5" spans="1:4">
      <c r="A5" s="1">
        <v>2</v>
      </c>
      <c r="B5" s="2">
        <v>2</v>
      </c>
      <c r="C5" s="1" t="s">
        <v>97</v>
      </c>
      <c r="D5" s="7">
        <v>30753</v>
      </c>
    </row>
    <row r="6" spans="1:4">
      <c r="A6" s="1">
        <v>3</v>
      </c>
      <c r="B6" s="2">
        <v>3</v>
      </c>
      <c r="C6" s="1" t="s">
        <v>98</v>
      </c>
      <c r="D6" s="7">
        <v>21186</v>
      </c>
    </row>
    <row r="7" spans="1:4">
      <c r="A7" s="1">
        <v>4</v>
      </c>
      <c r="B7" s="2">
        <v>4</v>
      </c>
      <c r="C7" s="1" t="s">
        <v>99</v>
      </c>
      <c r="D7" s="7">
        <v>22072</v>
      </c>
    </row>
    <row r="8" spans="1:4">
      <c r="A8" s="1">
        <v>5</v>
      </c>
      <c r="B8" s="2">
        <v>5</v>
      </c>
      <c r="C8" s="1" t="s">
        <v>100</v>
      </c>
      <c r="D8" s="7">
        <v>25284</v>
      </c>
    </row>
    <row r="9" spans="1:4">
      <c r="A9" s="1">
        <v>6</v>
      </c>
      <c r="B9" s="2">
        <v>6</v>
      </c>
      <c r="C9" s="1" t="s">
        <v>101</v>
      </c>
      <c r="D9" s="7">
        <v>29046</v>
      </c>
    </row>
    <row r="10" spans="1:4">
      <c r="A10" s="1">
        <v>7</v>
      </c>
      <c r="B10" s="2">
        <v>7</v>
      </c>
      <c r="C10" s="1" t="s">
        <v>102</v>
      </c>
      <c r="D10" s="7">
        <v>25301</v>
      </c>
    </row>
    <row r="11" spans="1:4">
      <c r="A11" s="1">
        <v>8</v>
      </c>
      <c r="B11" s="2">
        <v>8</v>
      </c>
      <c r="C11" s="1" t="s">
        <v>103</v>
      </c>
      <c r="D11" s="6" t="s">
        <v>205</v>
      </c>
    </row>
    <row r="12" spans="1:4">
      <c r="A12" s="1">
        <v>9</v>
      </c>
      <c r="B12" s="2">
        <v>9</v>
      </c>
      <c r="C12" s="1" t="s">
        <v>104</v>
      </c>
      <c r="D12" s="7">
        <v>22093</v>
      </c>
    </row>
    <row r="13" spans="1:4">
      <c r="A13" s="1">
        <v>10</v>
      </c>
      <c r="B13" s="2">
        <v>10</v>
      </c>
      <c r="C13" s="1" t="s">
        <v>105</v>
      </c>
      <c r="D13" s="7">
        <v>17502</v>
      </c>
    </row>
    <row r="14" spans="1:4">
      <c r="A14" s="1">
        <v>11</v>
      </c>
      <c r="B14" s="2">
        <v>11</v>
      </c>
      <c r="C14" s="1" t="s">
        <v>106</v>
      </c>
      <c r="D14" s="7">
        <v>22431</v>
      </c>
    </row>
    <row r="15" spans="1:4">
      <c r="A15" s="1">
        <v>12</v>
      </c>
      <c r="B15" s="2">
        <v>12</v>
      </c>
      <c r="C15" s="1" t="s">
        <v>107</v>
      </c>
      <c r="D15" s="7">
        <v>25267</v>
      </c>
    </row>
    <row r="16" spans="1:4">
      <c r="A16" s="1">
        <v>13</v>
      </c>
      <c r="B16" s="2">
        <v>13</v>
      </c>
      <c r="C16" s="1" t="s">
        <v>108</v>
      </c>
      <c r="D16" s="7">
        <v>24756</v>
      </c>
    </row>
    <row r="17" spans="1:4">
      <c r="A17" s="1">
        <v>14</v>
      </c>
      <c r="B17" s="2">
        <v>14</v>
      </c>
      <c r="C17" s="1" t="s">
        <v>109</v>
      </c>
      <c r="D17" s="7">
        <v>16039</v>
      </c>
    </row>
    <row r="18" spans="1:4">
      <c r="A18" s="1">
        <v>15</v>
      </c>
      <c r="B18" s="2">
        <v>15</v>
      </c>
      <c r="C18" s="1" t="s">
        <v>110</v>
      </c>
      <c r="D18" s="7">
        <v>25207</v>
      </c>
    </row>
    <row r="19" spans="1:4">
      <c r="A19" s="1">
        <v>16</v>
      </c>
      <c r="B19" s="2">
        <v>16</v>
      </c>
      <c r="C19" s="1" t="s">
        <v>111</v>
      </c>
      <c r="D19" s="7">
        <v>21229</v>
      </c>
    </row>
    <row r="20" spans="1:4">
      <c r="A20" s="1">
        <v>17</v>
      </c>
      <c r="B20" s="2">
        <v>17</v>
      </c>
      <c r="C20" s="1" t="s">
        <v>112</v>
      </c>
      <c r="D20" s="7">
        <v>18357</v>
      </c>
    </row>
    <row r="21" spans="1:4">
      <c r="A21" s="1">
        <v>18</v>
      </c>
      <c r="B21" s="2">
        <v>18</v>
      </c>
      <c r="C21" s="1" t="s">
        <v>113</v>
      </c>
      <c r="D21" s="7">
        <v>20707</v>
      </c>
    </row>
    <row r="22" spans="1:4">
      <c r="A22" s="1">
        <v>19</v>
      </c>
      <c r="B22" s="2">
        <v>19</v>
      </c>
      <c r="C22" s="1" t="s">
        <v>114</v>
      </c>
      <c r="D22" s="7">
        <v>17502</v>
      </c>
    </row>
    <row r="23" spans="1:4">
      <c r="A23" s="1">
        <v>20</v>
      </c>
      <c r="B23" s="2">
        <v>20</v>
      </c>
      <c r="C23" s="1" t="s">
        <v>115</v>
      </c>
      <c r="D23" s="7">
        <v>20667</v>
      </c>
    </row>
    <row r="24" spans="1:4">
      <c r="A24" s="1">
        <v>21</v>
      </c>
      <c r="B24" s="2">
        <v>21</v>
      </c>
      <c r="C24" s="1" t="s">
        <v>116</v>
      </c>
      <c r="D24" s="7">
        <v>27423</v>
      </c>
    </row>
    <row r="25" spans="1:4">
      <c r="A25" s="1">
        <v>22</v>
      </c>
      <c r="B25" s="2">
        <v>22</v>
      </c>
      <c r="C25" s="1" t="s">
        <v>117</v>
      </c>
      <c r="D25" s="6" t="s">
        <v>206</v>
      </c>
    </row>
    <row r="26" spans="1:4">
      <c r="A26" s="1">
        <v>23</v>
      </c>
      <c r="B26" s="2">
        <v>23</v>
      </c>
      <c r="C26" s="1" t="s">
        <v>118</v>
      </c>
      <c r="D26" s="7">
        <v>17488</v>
      </c>
    </row>
    <row r="27" spans="1:4">
      <c r="A27" s="1">
        <v>24</v>
      </c>
      <c r="B27" s="2">
        <v>24</v>
      </c>
      <c r="C27" s="1" t="s">
        <v>119</v>
      </c>
      <c r="D27" s="6" t="s">
        <v>207</v>
      </c>
    </row>
    <row r="28" spans="1:4">
      <c r="A28" s="1">
        <v>25</v>
      </c>
      <c r="B28" s="2">
        <v>25</v>
      </c>
      <c r="C28" s="1" t="s">
        <v>120</v>
      </c>
      <c r="D28" s="7">
        <v>18674</v>
      </c>
    </row>
    <row r="29" spans="1:4">
      <c r="A29" s="1">
        <v>26</v>
      </c>
      <c r="B29" s="2">
        <v>26</v>
      </c>
      <c r="C29" s="1" t="s">
        <v>121</v>
      </c>
      <c r="D29" s="7">
        <v>25544</v>
      </c>
    </row>
    <row r="30" spans="1:4">
      <c r="A30" s="1">
        <v>27</v>
      </c>
      <c r="B30" s="2">
        <v>27</v>
      </c>
      <c r="C30" s="1" t="s">
        <v>122</v>
      </c>
      <c r="D30" s="7">
        <v>20796</v>
      </c>
    </row>
    <row r="31" spans="1:4">
      <c r="A31" s="1">
        <v>28</v>
      </c>
      <c r="B31" s="2">
        <v>28</v>
      </c>
      <c r="C31" s="1" t="s">
        <v>123</v>
      </c>
      <c r="D31" s="7">
        <v>22931</v>
      </c>
    </row>
    <row r="32" spans="1:4">
      <c r="A32" s="1">
        <v>29</v>
      </c>
      <c r="B32" s="2">
        <v>29</v>
      </c>
      <c r="C32" s="1" t="s">
        <v>124</v>
      </c>
      <c r="D32" s="7">
        <v>20893</v>
      </c>
    </row>
    <row r="33" spans="1:4">
      <c r="A33" s="1">
        <v>30</v>
      </c>
      <c r="B33" s="2">
        <v>30</v>
      </c>
      <c r="C33" s="1" t="s">
        <v>125</v>
      </c>
      <c r="D33" s="7">
        <v>26716</v>
      </c>
    </row>
    <row r="34" spans="1:4">
      <c r="A34" s="1">
        <v>31</v>
      </c>
      <c r="B34" s="2">
        <v>31</v>
      </c>
      <c r="C34" s="1" t="s">
        <v>126</v>
      </c>
      <c r="D34" s="7">
        <v>37725</v>
      </c>
    </row>
    <row r="35" spans="1:4">
      <c r="A35" s="1">
        <v>32</v>
      </c>
      <c r="B35" s="2">
        <v>32</v>
      </c>
      <c r="C35" s="1" t="s">
        <v>127</v>
      </c>
      <c r="D35" s="7">
        <v>31796</v>
      </c>
    </row>
    <row r="36" spans="1:4">
      <c r="A36" s="1">
        <v>33</v>
      </c>
      <c r="B36" s="2">
        <v>33</v>
      </c>
      <c r="C36" s="1" t="s">
        <v>128</v>
      </c>
      <c r="D36" s="7">
        <v>22022</v>
      </c>
    </row>
    <row r="37" spans="1:4">
      <c r="A37" s="1">
        <v>34</v>
      </c>
      <c r="B37" s="2">
        <v>34</v>
      </c>
      <c r="C37" s="1" t="s">
        <v>129</v>
      </c>
      <c r="D37" s="7">
        <v>26004</v>
      </c>
    </row>
    <row r="38" spans="1:4">
      <c r="A38" s="1">
        <v>35</v>
      </c>
      <c r="B38" s="2">
        <v>35</v>
      </c>
      <c r="C38" s="1" t="s">
        <v>130</v>
      </c>
      <c r="D38" s="7">
        <v>23530</v>
      </c>
    </row>
    <row r="39" spans="1:4">
      <c r="A39" s="1">
        <v>36</v>
      </c>
      <c r="B39" s="2">
        <v>36</v>
      </c>
      <c r="C39" s="1" t="s">
        <v>131</v>
      </c>
      <c r="D39" s="7">
        <v>28730</v>
      </c>
    </row>
    <row r="40" spans="1:4">
      <c r="A40" s="1">
        <v>37</v>
      </c>
      <c r="B40" s="2">
        <v>37</v>
      </c>
      <c r="C40" s="1" t="s">
        <v>132</v>
      </c>
      <c r="D40" s="6" t="s">
        <v>208</v>
      </c>
    </row>
    <row r="41" spans="1:4">
      <c r="A41" s="1">
        <v>38</v>
      </c>
      <c r="B41" s="2">
        <v>38</v>
      </c>
      <c r="C41" s="1" t="s">
        <v>133</v>
      </c>
      <c r="D41" s="7">
        <v>25673</v>
      </c>
    </row>
    <row r="42" spans="1:4">
      <c r="A42" s="1">
        <v>39</v>
      </c>
      <c r="B42" s="2">
        <v>39</v>
      </c>
      <c r="C42" s="1" t="s">
        <v>134</v>
      </c>
      <c r="D42" s="7">
        <v>19458</v>
      </c>
    </row>
    <row r="43" spans="1:4">
      <c r="A43" s="1">
        <v>40</v>
      </c>
      <c r="B43" s="2">
        <v>40</v>
      </c>
      <c r="C43" s="1" t="s">
        <v>135</v>
      </c>
      <c r="D43" s="7">
        <v>23938</v>
      </c>
    </row>
    <row r="44" spans="1:4">
      <c r="A44" s="1">
        <v>41</v>
      </c>
      <c r="B44" s="2">
        <v>41</v>
      </c>
      <c r="C44" s="1" t="s">
        <v>136</v>
      </c>
      <c r="D44" s="7">
        <v>25146</v>
      </c>
    </row>
    <row r="45" spans="1:4">
      <c r="A45" s="1">
        <v>42</v>
      </c>
      <c r="B45" s="2">
        <v>42</v>
      </c>
      <c r="C45" s="1" t="s">
        <v>137</v>
      </c>
      <c r="D45" s="7">
        <v>24604</v>
      </c>
    </row>
    <row r="46" spans="1:4">
      <c r="A46" s="1">
        <v>43</v>
      </c>
      <c r="B46" s="2">
        <v>43</v>
      </c>
      <c r="C46" s="1" t="s">
        <v>138</v>
      </c>
      <c r="D46" s="7">
        <v>25287</v>
      </c>
    </row>
    <row r="47" spans="1:4">
      <c r="A47" s="1">
        <v>44</v>
      </c>
      <c r="B47" s="2">
        <v>44</v>
      </c>
      <c r="C47" s="1" t="s">
        <v>139</v>
      </c>
      <c r="D47" s="7">
        <v>28590</v>
      </c>
    </row>
    <row r="48" spans="1:4">
      <c r="A48" s="1">
        <v>45</v>
      </c>
      <c r="B48" s="2">
        <v>45</v>
      </c>
      <c r="C48" s="1" t="s">
        <v>140</v>
      </c>
      <c r="D48" s="7">
        <v>25571</v>
      </c>
    </row>
    <row r="49" spans="1:4">
      <c r="A49" s="1">
        <v>46</v>
      </c>
      <c r="B49" s="2">
        <v>46</v>
      </c>
      <c r="C49" s="1" t="s">
        <v>141</v>
      </c>
      <c r="D49" s="7">
        <v>32875</v>
      </c>
    </row>
    <row r="50" spans="1:4">
      <c r="A50" s="1">
        <v>47</v>
      </c>
      <c r="B50" s="2">
        <v>47</v>
      </c>
      <c r="C50" s="1" t="s">
        <v>142</v>
      </c>
      <c r="D50" s="7">
        <v>27325</v>
      </c>
    </row>
    <row r="51" spans="1:4">
      <c r="A51" s="1">
        <v>48</v>
      </c>
      <c r="B51" s="2">
        <v>48</v>
      </c>
      <c r="C51" s="1" t="s">
        <v>143</v>
      </c>
      <c r="D51" s="7">
        <v>27103</v>
      </c>
    </row>
    <row r="52" spans="1:4">
      <c r="A52" s="1">
        <v>49</v>
      </c>
      <c r="B52" s="2">
        <v>49</v>
      </c>
      <c r="C52" s="1" t="s">
        <v>144</v>
      </c>
      <c r="D52" s="7">
        <v>26974</v>
      </c>
    </row>
    <row r="53" spans="1:4">
      <c r="A53" s="1">
        <v>50</v>
      </c>
      <c r="B53" s="2">
        <v>50</v>
      </c>
      <c r="C53" s="1" t="s">
        <v>145</v>
      </c>
      <c r="D53" s="6" t="s">
        <v>162</v>
      </c>
    </row>
    <row r="54" spans="1:4">
      <c r="A54" s="1">
        <v>51</v>
      </c>
      <c r="B54" s="2">
        <v>51</v>
      </c>
      <c r="C54" s="1" t="s">
        <v>74</v>
      </c>
      <c r="D54" s="7">
        <v>20732</v>
      </c>
    </row>
    <row r="55" spans="1:4">
      <c r="A55" s="1">
        <v>52</v>
      </c>
      <c r="B55" s="2">
        <v>52</v>
      </c>
      <c r="C55" s="1" t="s">
        <v>75</v>
      </c>
      <c r="D55" s="7">
        <v>18592</v>
      </c>
    </row>
    <row r="56" spans="1:4">
      <c r="A56" s="1">
        <v>53</v>
      </c>
      <c r="B56" s="2">
        <v>53</v>
      </c>
      <c r="C56" s="1" t="s">
        <v>76</v>
      </c>
      <c r="D56" s="7">
        <v>21495</v>
      </c>
    </row>
    <row r="57" spans="1:4">
      <c r="A57" s="1">
        <v>54</v>
      </c>
      <c r="B57" s="2">
        <v>54</v>
      </c>
      <c r="C57" s="1" t="s">
        <v>77</v>
      </c>
      <c r="D57" s="7">
        <v>27572</v>
      </c>
    </row>
    <row r="58" spans="1:4">
      <c r="A58" s="1">
        <v>55</v>
      </c>
      <c r="B58" s="2">
        <v>55</v>
      </c>
      <c r="C58" s="1" t="s">
        <v>78</v>
      </c>
      <c r="D58" s="7">
        <v>22430</v>
      </c>
    </row>
    <row r="59" spans="1:4">
      <c r="A59" s="1">
        <v>56</v>
      </c>
      <c r="B59" s="2">
        <v>56</v>
      </c>
      <c r="C59" s="1" t="s">
        <v>79</v>
      </c>
      <c r="D59" s="7">
        <v>19964</v>
      </c>
    </row>
    <row r="60" spans="1:4">
      <c r="A60" s="1">
        <v>57</v>
      </c>
      <c r="B60" s="2">
        <v>57</v>
      </c>
      <c r="C60" s="1" t="s">
        <v>80</v>
      </c>
      <c r="D60" s="7">
        <v>30448</v>
      </c>
    </row>
    <row r="61" spans="1:4">
      <c r="A61" s="1">
        <v>58</v>
      </c>
      <c r="B61" s="2">
        <v>58</v>
      </c>
      <c r="C61" s="1" t="s">
        <v>81</v>
      </c>
      <c r="D61" s="7">
        <v>18323</v>
      </c>
    </row>
    <row r="62" spans="1:4">
      <c r="A62" s="1">
        <v>59</v>
      </c>
      <c r="B62" s="2">
        <v>59</v>
      </c>
      <c r="C62" s="1" t="s">
        <v>82</v>
      </c>
      <c r="D62" s="7">
        <v>19667</v>
      </c>
    </row>
    <row r="63" spans="1:4">
      <c r="A63" s="1">
        <v>60</v>
      </c>
      <c r="B63" s="2">
        <v>60</v>
      </c>
      <c r="C63" s="1" t="s">
        <v>221</v>
      </c>
      <c r="D63" s="7">
        <v>18291</v>
      </c>
    </row>
    <row r="64" spans="1:4">
      <c r="A64" s="1">
        <v>61</v>
      </c>
      <c r="B64" s="2">
        <v>61</v>
      </c>
      <c r="C64" s="1" t="s">
        <v>83</v>
      </c>
      <c r="D64" s="7">
        <v>17823</v>
      </c>
    </row>
    <row r="65" spans="1:4">
      <c r="A65" s="1">
        <v>62</v>
      </c>
      <c r="B65" s="2">
        <v>62</v>
      </c>
      <c r="C65" s="1" t="s">
        <v>84</v>
      </c>
      <c r="D65" s="7">
        <v>22726</v>
      </c>
    </row>
    <row r="66" spans="1:4">
      <c r="A66" s="1">
        <v>63</v>
      </c>
      <c r="B66" s="2">
        <v>63</v>
      </c>
      <c r="C66" s="1" t="s">
        <v>85</v>
      </c>
      <c r="D66" s="7">
        <v>23039</v>
      </c>
    </row>
    <row r="67" spans="1:4">
      <c r="A67" s="1">
        <v>64</v>
      </c>
      <c r="B67" s="2">
        <v>64</v>
      </c>
      <c r="C67" s="1" t="s">
        <v>86</v>
      </c>
      <c r="D67" s="7">
        <v>17804</v>
      </c>
    </row>
    <row r="68" spans="1:4">
      <c r="A68" s="1">
        <v>65</v>
      </c>
      <c r="B68" s="2">
        <v>65</v>
      </c>
      <c r="C68" s="1" t="s">
        <v>222</v>
      </c>
      <c r="D68" s="7">
        <v>21193</v>
      </c>
    </row>
    <row r="69" spans="1:4">
      <c r="A69" s="1">
        <v>66</v>
      </c>
      <c r="B69" s="2">
        <v>66</v>
      </c>
      <c r="C69" s="1" t="s">
        <v>87</v>
      </c>
      <c r="D69" s="7">
        <v>18741</v>
      </c>
    </row>
    <row r="70" spans="1:4">
      <c r="A70" s="1">
        <v>67</v>
      </c>
      <c r="B70" s="2">
        <v>67</v>
      </c>
      <c r="C70" s="1" t="s">
        <v>88</v>
      </c>
      <c r="D70" s="7">
        <v>25689</v>
      </c>
    </row>
    <row r="71" spans="1:4">
      <c r="A71" s="1">
        <v>68</v>
      </c>
      <c r="B71" s="2">
        <v>68</v>
      </c>
      <c r="C71" s="1" t="s">
        <v>89</v>
      </c>
      <c r="D71" s="7">
        <v>21122</v>
      </c>
    </row>
    <row r="72" spans="1:4">
      <c r="A72" s="1">
        <v>69</v>
      </c>
      <c r="B72" s="2">
        <v>69</v>
      </c>
      <c r="C72" s="1" t="s">
        <v>90</v>
      </c>
      <c r="D72" s="7">
        <v>20821</v>
      </c>
    </row>
    <row r="73" spans="1:4">
      <c r="A73" s="1">
        <v>70</v>
      </c>
      <c r="B73" s="2">
        <v>70</v>
      </c>
      <c r="C73" s="1" t="s">
        <v>91</v>
      </c>
      <c r="D73" s="7">
        <v>24953</v>
      </c>
    </row>
    <row r="74" spans="1:4">
      <c r="A74" s="1">
        <v>71</v>
      </c>
      <c r="B74" s="2">
        <v>71</v>
      </c>
      <c r="C74" s="1" t="s">
        <v>92</v>
      </c>
      <c r="D74" s="7">
        <v>24543</v>
      </c>
    </row>
    <row r="75" spans="1:4">
      <c r="A75" s="1">
        <v>72</v>
      </c>
      <c r="B75" s="2">
        <v>72</v>
      </c>
      <c r="C75" s="1" t="s">
        <v>93</v>
      </c>
      <c r="D75" s="7">
        <v>30331</v>
      </c>
    </row>
    <row r="76" spans="1:4">
      <c r="A76" s="1">
        <v>73</v>
      </c>
      <c r="B76" s="2">
        <v>73</v>
      </c>
      <c r="C76" s="1" t="s">
        <v>94</v>
      </c>
      <c r="D76" s="7">
        <v>25864</v>
      </c>
    </row>
    <row r="77" spans="1:4">
      <c r="A77" s="1">
        <v>74</v>
      </c>
      <c r="B77" s="2">
        <v>74</v>
      </c>
      <c r="C77" s="1" t="s">
        <v>95</v>
      </c>
      <c r="D77" s="7">
        <v>24221</v>
      </c>
    </row>
    <row r="78" spans="1:4">
      <c r="A78" s="1">
        <v>75</v>
      </c>
      <c r="B78" s="2">
        <v>75</v>
      </c>
      <c r="C78" s="1" t="s">
        <v>293</v>
      </c>
      <c r="D78" s="7">
        <v>18718</v>
      </c>
    </row>
    <row r="79" spans="1:4">
      <c r="A79" s="1">
        <v>76</v>
      </c>
      <c r="B79" s="2">
        <v>76</v>
      </c>
      <c r="C79" s="1" t="s">
        <v>295</v>
      </c>
      <c r="D79" s="7">
        <v>28391</v>
      </c>
    </row>
    <row r="80" spans="1:4">
      <c r="A80" s="1">
        <v>77</v>
      </c>
      <c r="B80" s="2">
        <v>77</v>
      </c>
      <c r="C80" s="1" t="s">
        <v>296</v>
      </c>
      <c r="D80" s="7">
        <v>26885</v>
      </c>
    </row>
    <row r="81" spans="1:4">
      <c r="A81" s="1">
        <v>78</v>
      </c>
      <c r="B81" s="2">
        <v>78</v>
      </c>
      <c r="C81" s="1" t="s">
        <v>297</v>
      </c>
      <c r="D81" s="7">
        <v>23744</v>
      </c>
    </row>
    <row r="82" spans="1:4">
      <c r="A82" s="1">
        <v>79</v>
      </c>
      <c r="B82" s="2">
        <v>79</v>
      </c>
      <c r="C82" s="1" t="s">
        <v>298</v>
      </c>
      <c r="D82" s="7">
        <v>26620</v>
      </c>
    </row>
    <row r="83" spans="1:4">
      <c r="A83" s="1">
        <v>80</v>
      </c>
      <c r="B83" s="2">
        <v>80</v>
      </c>
      <c r="C83" s="1" t="s">
        <v>299</v>
      </c>
      <c r="D83" s="7">
        <v>31405</v>
      </c>
    </row>
    <row r="84" spans="1:4">
      <c r="A84" s="1">
        <v>81</v>
      </c>
      <c r="B84" s="2">
        <v>81</v>
      </c>
      <c r="C84" s="1" t="s">
        <v>300</v>
      </c>
      <c r="D84" s="7">
        <v>27486</v>
      </c>
    </row>
    <row r="85" spans="1:4">
      <c r="A85" s="1">
        <v>82</v>
      </c>
      <c r="B85" s="2">
        <v>82</v>
      </c>
      <c r="C85" s="1" t="s">
        <v>301</v>
      </c>
      <c r="D85" s="7">
        <v>24968</v>
      </c>
    </row>
    <row r="86" spans="1:4">
      <c r="A86" s="1">
        <v>83</v>
      </c>
      <c r="B86" s="2">
        <v>83</v>
      </c>
      <c r="C86" s="1" t="s">
        <v>302</v>
      </c>
      <c r="D86" s="7">
        <v>25641</v>
      </c>
    </row>
    <row r="87" spans="1:4">
      <c r="A87" s="1">
        <v>84</v>
      </c>
      <c r="B87" s="2">
        <v>84</v>
      </c>
      <c r="C87" s="1" t="s">
        <v>303</v>
      </c>
      <c r="D87" s="7">
        <v>22898</v>
      </c>
    </row>
    <row r="88" spans="1:4">
      <c r="A88" s="1">
        <v>85</v>
      </c>
      <c r="B88" s="2">
        <v>85</v>
      </c>
      <c r="C88" s="1" t="s">
        <v>304</v>
      </c>
      <c r="D88" s="7">
        <v>27009</v>
      </c>
    </row>
    <row r="89" spans="1:4">
      <c r="A89" s="1">
        <v>86</v>
      </c>
      <c r="B89" s="2">
        <v>100</v>
      </c>
      <c r="C89" s="1" t="s">
        <v>294</v>
      </c>
      <c r="D89" s="7">
        <v>23146</v>
      </c>
    </row>
    <row r="90" spans="1:4">
      <c r="A90" s="1">
        <v>87</v>
      </c>
      <c r="B90" s="4">
        <v>101</v>
      </c>
      <c r="C90" s="3" t="s">
        <v>284</v>
      </c>
      <c r="D90" s="8">
        <v>21254</v>
      </c>
    </row>
    <row r="91" spans="1:4">
      <c r="A91" s="1">
        <v>88</v>
      </c>
      <c r="B91" s="4">
        <v>102</v>
      </c>
      <c r="C91" s="5" t="s">
        <v>241</v>
      </c>
      <c r="D91" s="8">
        <v>17484</v>
      </c>
    </row>
    <row r="92" spans="1:4">
      <c r="A92" s="1">
        <v>89</v>
      </c>
      <c r="B92" s="4">
        <v>103</v>
      </c>
      <c r="C92" s="5" t="s">
        <v>242</v>
      </c>
      <c r="D92" s="8">
        <v>29839</v>
      </c>
    </row>
    <row r="93" spans="1:4">
      <c r="A93" s="1">
        <v>90</v>
      </c>
      <c r="B93" s="4">
        <v>104</v>
      </c>
      <c r="C93" s="5" t="s">
        <v>243</v>
      </c>
      <c r="D93" s="8">
        <v>27181</v>
      </c>
    </row>
    <row r="94" spans="1:4">
      <c r="A94" s="1">
        <v>91</v>
      </c>
      <c r="B94" s="4">
        <v>105</v>
      </c>
      <c r="C94" s="5" t="s">
        <v>244</v>
      </c>
      <c r="D94" s="8">
        <v>24355</v>
      </c>
    </row>
    <row r="95" spans="1:4">
      <c r="A95" s="1">
        <v>92</v>
      </c>
      <c r="B95" s="4">
        <v>106</v>
      </c>
      <c r="C95" s="5" t="s">
        <v>245</v>
      </c>
      <c r="D95" s="8">
        <v>31319</v>
      </c>
    </row>
    <row r="96" spans="1:4">
      <c r="A96" s="1">
        <v>93</v>
      </c>
      <c r="B96" s="4">
        <v>107</v>
      </c>
      <c r="C96" s="5" t="s">
        <v>246</v>
      </c>
      <c r="D96" s="8">
        <v>29623</v>
      </c>
    </row>
    <row r="97" spans="1:4">
      <c r="A97" s="1">
        <v>94</v>
      </c>
      <c r="B97" s="4">
        <v>108</v>
      </c>
      <c r="C97" s="5" t="s">
        <v>247</v>
      </c>
      <c r="D97" s="8">
        <v>21198</v>
      </c>
    </row>
    <row r="98" spans="1:4">
      <c r="A98" s="1">
        <v>95</v>
      </c>
      <c r="B98" s="4">
        <v>109</v>
      </c>
      <c r="C98" s="5" t="s">
        <v>248</v>
      </c>
      <c r="D98" s="8">
        <v>25450</v>
      </c>
    </row>
    <row r="99" spans="1:4">
      <c r="A99" s="1">
        <v>96</v>
      </c>
      <c r="B99" s="4">
        <v>110</v>
      </c>
      <c r="C99" s="5" t="s">
        <v>249</v>
      </c>
      <c r="D99" s="8">
        <v>25688</v>
      </c>
    </row>
    <row r="100" spans="1:4">
      <c r="A100" s="1">
        <v>97</v>
      </c>
      <c r="B100" s="4">
        <v>111</v>
      </c>
      <c r="C100" s="5" t="s">
        <v>250</v>
      </c>
      <c r="D100" s="8">
        <v>26665</v>
      </c>
    </row>
    <row r="101" spans="1:4">
      <c r="A101" s="1">
        <v>98</v>
      </c>
      <c r="B101" s="4">
        <v>112</v>
      </c>
      <c r="C101" s="5" t="s">
        <v>251</v>
      </c>
      <c r="D101" s="8">
        <v>27725</v>
      </c>
    </row>
    <row r="102" spans="1:4">
      <c r="A102" s="1">
        <v>99</v>
      </c>
      <c r="B102" s="4">
        <v>113</v>
      </c>
      <c r="C102" s="5" t="s">
        <v>252</v>
      </c>
      <c r="D102" s="8">
        <v>24707</v>
      </c>
    </row>
    <row r="103" spans="1:4">
      <c r="A103" s="1">
        <v>100</v>
      </c>
      <c r="B103" s="4">
        <v>114</v>
      </c>
      <c r="C103" s="5" t="s">
        <v>253</v>
      </c>
      <c r="D103" s="8">
        <v>25735</v>
      </c>
    </row>
    <row r="104" spans="1:4">
      <c r="A104" s="1">
        <v>101</v>
      </c>
      <c r="B104" s="4">
        <v>115</v>
      </c>
      <c r="C104" s="5" t="s">
        <v>254</v>
      </c>
      <c r="D104" s="8">
        <v>27620</v>
      </c>
    </row>
    <row r="105" spans="1:4">
      <c r="A105" s="1">
        <v>102</v>
      </c>
      <c r="B105" s="4">
        <v>116</v>
      </c>
      <c r="C105" s="5" t="s">
        <v>255</v>
      </c>
      <c r="D105" s="8">
        <v>24022</v>
      </c>
    </row>
    <row r="106" spans="1:4">
      <c r="A106" s="1">
        <v>103</v>
      </c>
      <c r="B106" s="4">
        <v>117</v>
      </c>
      <c r="C106" s="5" t="s">
        <v>256</v>
      </c>
      <c r="D106" s="8">
        <v>35745</v>
      </c>
    </row>
    <row r="107" spans="1:4" ht="30">
      <c r="A107" s="1">
        <v>104</v>
      </c>
      <c r="B107" s="4">
        <v>118</v>
      </c>
      <c r="C107" s="5" t="s">
        <v>257</v>
      </c>
      <c r="D107" s="8">
        <v>27014</v>
      </c>
    </row>
    <row r="108" spans="1:4">
      <c r="A108" s="1">
        <v>105</v>
      </c>
      <c r="B108" s="4">
        <v>119</v>
      </c>
      <c r="C108" s="5" t="s">
        <v>258</v>
      </c>
      <c r="D108" s="8">
        <v>27600</v>
      </c>
    </row>
    <row r="109" spans="1:4">
      <c r="A109" s="1">
        <v>106</v>
      </c>
      <c r="B109" s="4">
        <v>120</v>
      </c>
      <c r="C109" s="5" t="s">
        <v>259</v>
      </c>
      <c r="D109" s="8">
        <v>32156</v>
      </c>
    </row>
    <row r="110" spans="1:4">
      <c r="A110" s="1">
        <v>107</v>
      </c>
      <c r="B110" s="4">
        <v>121</v>
      </c>
      <c r="C110" s="5" t="s">
        <v>260</v>
      </c>
      <c r="D110" s="8">
        <v>29738</v>
      </c>
    </row>
    <row r="111" spans="1:4">
      <c r="A111" s="1">
        <v>108</v>
      </c>
      <c r="B111" s="4">
        <v>122</v>
      </c>
      <c r="C111" s="5" t="s">
        <v>261</v>
      </c>
      <c r="D111" s="8">
        <v>24870</v>
      </c>
    </row>
    <row r="112" spans="1:4">
      <c r="A112" s="1">
        <v>109</v>
      </c>
      <c r="B112" s="4">
        <v>123</v>
      </c>
      <c r="C112" s="5" t="s">
        <v>262</v>
      </c>
      <c r="D112" s="8">
        <v>31038</v>
      </c>
    </row>
    <row r="113" spans="1:4">
      <c r="A113" s="1">
        <v>110</v>
      </c>
      <c r="B113" s="4">
        <v>124</v>
      </c>
      <c r="C113" s="5" t="s">
        <v>263</v>
      </c>
      <c r="D113" s="8">
        <v>36270</v>
      </c>
    </row>
    <row r="114" spans="1:4">
      <c r="A114" s="1">
        <v>111</v>
      </c>
      <c r="B114" s="4">
        <v>125</v>
      </c>
      <c r="C114" s="5" t="s">
        <v>264</v>
      </c>
      <c r="D114" s="8">
        <v>35906</v>
      </c>
    </row>
    <row r="115" spans="1:4">
      <c r="A115" s="1">
        <v>112</v>
      </c>
      <c r="B115" s="4">
        <v>126</v>
      </c>
      <c r="C115" s="5" t="s">
        <v>265</v>
      </c>
      <c r="D115" s="8">
        <v>34978</v>
      </c>
    </row>
    <row r="116" spans="1:4">
      <c r="A116" s="1">
        <v>113</v>
      </c>
      <c r="B116" s="4">
        <v>127</v>
      </c>
      <c r="C116" s="5" t="s">
        <v>266</v>
      </c>
      <c r="D116" s="8">
        <v>21732</v>
      </c>
    </row>
    <row r="117" spans="1:4">
      <c r="A117" s="1">
        <v>114</v>
      </c>
      <c r="B117" s="4">
        <v>128</v>
      </c>
      <c r="C117" s="5" t="s">
        <v>267</v>
      </c>
      <c r="D117" s="8">
        <v>26749</v>
      </c>
    </row>
    <row r="118" spans="1:4">
      <c r="A118" s="1">
        <v>115</v>
      </c>
      <c r="B118" s="4">
        <v>129</v>
      </c>
      <c r="C118" s="5" t="s">
        <v>268</v>
      </c>
      <c r="D118" s="8">
        <v>19560</v>
      </c>
    </row>
    <row r="119" spans="1:4">
      <c r="A119" s="1">
        <v>116</v>
      </c>
      <c r="B119" s="4">
        <v>130</v>
      </c>
      <c r="C119" s="5" t="s">
        <v>269</v>
      </c>
      <c r="D119" s="8">
        <v>21551</v>
      </c>
    </row>
    <row r="120" spans="1:4">
      <c r="A120" s="1">
        <v>117</v>
      </c>
      <c r="B120" s="4">
        <v>131</v>
      </c>
      <c r="C120" s="5" t="s">
        <v>270</v>
      </c>
      <c r="D120" s="8">
        <v>25339</v>
      </c>
    </row>
    <row r="121" spans="1:4">
      <c r="A121" s="1">
        <v>118</v>
      </c>
      <c r="B121" s="4">
        <v>132</v>
      </c>
      <c r="C121" s="5" t="s">
        <v>271</v>
      </c>
      <c r="D121" s="8">
        <v>35354</v>
      </c>
    </row>
    <row r="122" spans="1:4">
      <c r="A122" s="1">
        <v>119</v>
      </c>
      <c r="B122" s="4">
        <v>133</v>
      </c>
      <c r="C122" s="5" t="s">
        <v>272</v>
      </c>
      <c r="D122" s="8">
        <v>30297</v>
      </c>
    </row>
    <row r="123" spans="1:4">
      <c r="A123" s="1">
        <v>120</v>
      </c>
      <c r="B123" s="4">
        <v>134</v>
      </c>
      <c r="C123" s="5" t="s">
        <v>273</v>
      </c>
      <c r="D123" s="8">
        <v>22002</v>
      </c>
    </row>
    <row r="124" spans="1:4">
      <c r="A124" s="1">
        <v>121</v>
      </c>
      <c r="B124" s="4">
        <v>135</v>
      </c>
      <c r="C124" s="5" t="s">
        <v>274</v>
      </c>
      <c r="D124" s="8">
        <v>25359</v>
      </c>
    </row>
    <row r="125" spans="1:4" ht="18" thickBot="1">
      <c r="A125" s="1">
        <v>122</v>
      </c>
      <c r="B125" s="12">
        <v>136</v>
      </c>
      <c r="C125" s="5" t="s">
        <v>285</v>
      </c>
      <c r="D125" s="8">
        <v>28644</v>
      </c>
    </row>
    <row r="126" spans="1:4" ht="18" thickBot="1">
      <c r="A126" s="1">
        <v>123</v>
      </c>
      <c r="B126" s="12">
        <v>137</v>
      </c>
      <c r="C126" s="5" t="s">
        <v>286</v>
      </c>
      <c r="D126" s="8">
        <v>20455</v>
      </c>
    </row>
    <row r="127" spans="1:4" ht="18" thickBot="1">
      <c r="A127" s="1">
        <v>124</v>
      </c>
      <c r="B127" s="12">
        <v>138</v>
      </c>
      <c r="C127" s="5" t="s">
        <v>287</v>
      </c>
      <c r="D127" s="8">
        <v>27897</v>
      </c>
    </row>
    <row r="128" spans="1:4" ht="18" thickBot="1">
      <c r="A128" s="1">
        <v>125</v>
      </c>
      <c r="B128" s="12">
        <v>139</v>
      </c>
      <c r="C128" s="5" t="s">
        <v>288</v>
      </c>
      <c r="D128" s="8">
        <v>21441</v>
      </c>
    </row>
    <row r="129" spans="1:4">
      <c r="A129" s="1">
        <v>126</v>
      </c>
      <c r="B129" s="4">
        <v>140</v>
      </c>
      <c r="C129" s="5" t="s">
        <v>275</v>
      </c>
      <c r="D129" s="8">
        <v>25097</v>
      </c>
    </row>
    <row r="130" spans="1:4">
      <c r="A130" s="1">
        <v>127</v>
      </c>
      <c r="B130" s="4">
        <v>141</v>
      </c>
      <c r="C130" s="5" t="s">
        <v>276</v>
      </c>
      <c r="D130" s="8">
        <v>21546</v>
      </c>
    </row>
    <row r="131" spans="1:4">
      <c r="A131" s="1">
        <v>128</v>
      </c>
      <c r="B131" s="4">
        <v>142</v>
      </c>
      <c r="C131" s="5" t="s">
        <v>277</v>
      </c>
      <c r="D131" s="8">
        <v>30570</v>
      </c>
    </row>
    <row r="132" spans="1:4">
      <c r="A132" s="1">
        <v>129</v>
      </c>
      <c r="B132" s="4">
        <v>143</v>
      </c>
      <c r="C132" s="5" t="s">
        <v>278</v>
      </c>
      <c r="D132" s="8">
        <v>35619</v>
      </c>
    </row>
    <row r="133" spans="1:4">
      <c r="A133" s="1">
        <v>130</v>
      </c>
      <c r="B133" s="4">
        <v>144</v>
      </c>
      <c r="C133" s="5" t="s">
        <v>279</v>
      </c>
      <c r="D133" s="8">
        <v>31116</v>
      </c>
    </row>
    <row r="134" spans="1:4">
      <c r="A134" s="1">
        <v>131</v>
      </c>
      <c r="B134" s="4">
        <v>145</v>
      </c>
      <c r="C134" s="5" t="s">
        <v>280</v>
      </c>
      <c r="D134" s="8">
        <v>24871</v>
      </c>
    </row>
    <row r="135" spans="1:4">
      <c r="A135" s="1">
        <v>132</v>
      </c>
      <c r="B135" s="4">
        <v>146</v>
      </c>
      <c r="C135" s="5" t="s">
        <v>281</v>
      </c>
      <c r="D135" s="8">
        <v>27010</v>
      </c>
    </row>
    <row r="136" spans="1:4" ht="18" thickBot="1">
      <c r="A136" s="1">
        <v>133</v>
      </c>
      <c r="B136" s="12">
        <v>147</v>
      </c>
      <c r="C136" s="5" t="s">
        <v>289</v>
      </c>
      <c r="D136" s="8">
        <v>28551</v>
      </c>
    </row>
    <row r="137" spans="1:4" ht="18" thickBot="1">
      <c r="A137" s="1">
        <v>134</v>
      </c>
      <c r="B137" s="12">
        <v>148</v>
      </c>
      <c r="C137" s="5" t="s">
        <v>290</v>
      </c>
      <c r="D137" s="8">
        <v>21667</v>
      </c>
    </row>
    <row r="138" spans="1:4" ht="18" thickBot="1">
      <c r="A138" s="1">
        <v>135</v>
      </c>
      <c r="B138" s="12">
        <v>149</v>
      </c>
      <c r="C138" s="5" t="s">
        <v>291</v>
      </c>
      <c r="D138" s="8">
        <v>20387</v>
      </c>
    </row>
    <row r="139" spans="1:4" ht="18" thickBot="1">
      <c r="A139" s="1">
        <v>136</v>
      </c>
      <c r="B139" s="12">
        <v>150</v>
      </c>
      <c r="C139" s="5" t="s">
        <v>292</v>
      </c>
      <c r="D139" s="8">
        <v>25109</v>
      </c>
    </row>
    <row r="140" spans="1:4">
      <c r="A140" s="1">
        <v>137</v>
      </c>
      <c r="B140" s="2">
        <v>151</v>
      </c>
      <c r="C140" s="1" t="s">
        <v>163</v>
      </c>
      <c r="D140" s="7">
        <v>23534</v>
      </c>
    </row>
    <row r="141" spans="1:4">
      <c r="A141" s="1">
        <v>138</v>
      </c>
      <c r="B141" s="2">
        <v>152</v>
      </c>
      <c r="C141" s="1" t="s">
        <v>164</v>
      </c>
      <c r="D141" s="7">
        <v>25379</v>
      </c>
    </row>
    <row r="142" spans="1:4">
      <c r="A142" s="1">
        <v>139</v>
      </c>
      <c r="B142" s="2">
        <v>153</v>
      </c>
      <c r="C142" s="1" t="s">
        <v>165</v>
      </c>
      <c r="D142" s="7">
        <v>18906</v>
      </c>
    </row>
    <row r="143" spans="1:4">
      <c r="A143" s="1">
        <v>140</v>
      </c>
      <c r="B143" s="2">
        <v>154</v>
      </c>
      <c r="C143" s="1" t="s">
        <v>166</v>
      </c>
      <c r="D143" s="7">
        <v>30179</v>
      </c>
    </row>
    <row r="144" spans="1:4">
      <c r="A144" s="1">
        <v>141</v>
      </c>
      <c r="B144" s="2">
        <v>155</v>
      </c>
      <c r="C144" s="1" t="s">
        <v>167</v>
      </c>
      <c r="D144" s="7">
        <v>22125</v>
      </c>
    </row>
    <row r="145" spans="1:4">
      <c r="A145" s="1">
        <v>142</v>
      </c>
      <c r="B145" s="2">
        <v>156</v>
      </c>
      <c r="C145" s="1" t="s">
        <v>168</v>
      </c>
      <c r="D145" s="6" t="s">
        <v>169</v>
      </c>
    </row>
    <row r="146" spans="1:4">
      <c r="A146" s="1">
        <v>143</v>
      </c>
      <c r="B146" s="2">
        <v>157</v>
      </c>
      <c r="C146" s="1" t="s">
        <v>170</v>
      </c>
      <c r="D146" s="6" t="s">
        <v>171</v>
      </c>
    </row>
    <row r="147" spans="1:4">
      <c r="A147" s="1">
        <v>144</v>
      </c>
      <c r="B147" s="2">
        <v>158</v>
      </c>
      <c r="C147" s="1" t="s">
        <v>172</v>
      </c>
      <c r="D147" s="7">
        <v>22139</v>
      </c>
    </row>
    <row r="148" spans="1:4">
      <c r="A148" s="1">
        <v>145</v>
      </c>
      <c r="B148" s="2">
        <v>159</v>
      </c>
      <c r="C148" s="1" t="s">
        <v>173</v>
      </c>
      <c r="D148" s="7">
        <v>22093</v>
      </c>
    </row>
    <row r="149" spans="1:4">
      <c r="A149" s="1">
        <v>146</v>
      </c>
      <c r="B149" s="2">
        <v>160</v>
      </c>
      <c r="C149" s="1" t="s">
        <v>174</v>
      </c>
      <c r="D149" s="7">
        <v>18687</v>
      </c>
    </row>
    <row r="150" spans="1:4">
      <c r="A150" s="1">
        <v>147</v>
      </c>
      <c r="B150" s="2">
        <v>161</v>
      </c>
      <c r="C150" s="1" t="s">
        <v>175</v>
      </c>
      <c r="D150" s="7">
        <v>24078</v>
      </c>
    </row>
    <row r="151" spans="1:4">
      <c r="A151" s="1">
        <v>148</v>
      </c>
      <c r="B151" s="2">
        <v>162</v>
      </c>
      <c r="C151" s="1" t="s">
        <v>176</v>
      </c>
      <c r="D151" s="7">
        <v>28325</v>
      </c>
    </row>
    <row r="152" spans="1:4">
      <c r="A152" s="1">
        <v>149</v>
      </c>
      <c r="B152" s="2">
        <v>163</v>
      </c>
      <c r="C152" s="1" t="s">
        <v>177</v>
      </c>
      <c r="D152" s="7">
        <v>27180</v>
      </c>
    </row>
    <row r="153" spans="1:4">
      <c r="A153" s="1">
        <v>150</v>
      </c>
      <c r="B153" s="2">
        <v>164</v>
      </c>
      <c r="C153" s="1" t="s">
        <v>178</v>
      </c>
      <c r="D153" s="7">
        <v>20854</v>
      </c>
    </row>
    <row r="154" spans="1:4">
      <c r="A154" s="1">
        <v>151</v>
      </c>
      <c r="B154" s="2">
        <v>165</v>
      </c>
      <c r="C154" s="1" t="s">
        <v>179</v>
      </c>
      <c r="D154" s="7">
        <v>24202</v>
      </c>
    </row>
    <row r="155" spans="1:4">
      <c r="A155" s="1">
        <v>152</v>
      </c>
      <c r="B155" s="2">
        <v>166</v>
      </c>
      <c r="C155" s="1" t="s">
        <v>180</v>
      </c>
      <c r="D155" s="7">
        <v>24516</v>
      </c>
    </row>
    <row r="156" spans="1:4">
      <c r="A156" s="1">
        <v>153</v>
      </c>
      <c r="B156" s="2">
        <v>167</v>
      </c>
      <c r="C156" s="1" t="s">
        <v>181</v>
      </c>
      <c r="D156" s="7">
        <v>26713</v>
      </c>
    </row>
    <row r="157" spans="1:4">
      <c r="A157" s="1">
        <v>154</v>
      </c>
      <c r="B157" s="2">
        <v>168</v>
      </c>
      <c r="C157" s="1" t="s">
        <v>182</v>
      </c>
      <c r="D157" s="7">
        <v>28897</v>
      </c>
    </row>
    <row r="158" spans="1:4">
      <c r="A158" s="1">
        <v>155</v>
      </c>
      <c r="B158" s="2">
        <v>169</v>
      </c>
      <c r="C158" s="1" t="s">
        <v>183</v>
      </c>
      <c r="D158" s="7">
        <v>23723</v>
      </c>
    </row>
    <row r="159" spans="1:4">
      <c r="A159" s="1">
        <v>156</v>
      </c>
      <c r="B159" s="2">
        <v>170</v>
      </c>
      <c r="C159" s="1" t="s">
        <v>184</v>
      </c>
      <c r="D159" s="7">
        <v>23474</v>
      </c>
    </row>
    <row r="160" spans="1:4">
      <c r="A160" s="1">
        <v>157</v>
      </c>
      <c r="B160" s="2">
        <v>171</v>
      </c>
      <c r="C160" s="1" t="s">
        <v>185</v>
      </c>
      <c r="D160" s="7">
        <v>28959</v>
      </c>
    </row>
    <row r="161" spans="1:4">
      <c r="A161" s="1">
        <v>158</v>
      </c>
      <c r="B161" s="2">
        <v>172</v>
      </c>
      <c r="C161" s="1" t="s">
        <v>186</v>
      </c>
      <c r="D161" s="7">
        <v>24862</v>
      </c>
    </row>
    <row r="162" spans="1:4">
      <c r="A162" s="1">
        <v>159</v>
      </c>
      <c r="B162" s="2">
        <v>173</v>
      </c>
      <c r="C162" s="1" t="s">
        <v>187</v>
      </c>
      <c r="D162" s="7">
        <v>26818</v>
      </c>
    </row>
    <row r="163" spans="1:4">
      <c r="A163" s="1">
        <v>160</v>
      </c>
      <c r="B163" s="2">
        <v>174</v>
      </c>
      <c r="C163" s="1" t="s">
        <v>188</v>
      </c>
      <c r="D163" s="7">
        <v>28579</v>
      </c>
    </row>
    <row r="164" spans="1:4">
      <c r="A164" s="1">
        <v>161</v>
      </c>
      <c r="B164" s="2">
        <v>175</v>
      </c>
      <c r="C164" s="1" t="s">
        <v>189</v>
      </c>
      <c r="D164" s="7">
        <v>30750</v>
      </c>
    </row>
    <row r="165" spans="1:4">
      <c r="A165" s="1">
        <v>162</v>
      </c>
      <c r="B165" s="2">
        <v>176</v>
      </c>
      <c r="C165" s="1" t="s">
        <v>190</v>
      </c>
      <c r="D165" s="7">
        <v>31728</v>
      </c>
    </row>
    <row r="166" spans="1:4">
      <c r="A166" s="1">
        <v>163</v>
      </c>
      <c r="B166" s="2">
        <v>177</v>
      </c>
      <c r="C166" s="1" t="s">
        <v>191</v>
      </c>
      <c r="D166" s="7">
        <v>29804</v>
      </c>
    </row>
    <row r="167" spans="1:4">
      <c r="A167" s="1">
        <v>164</v>
      </c>
      <c r="B167" s="2">
        <v>178</v>
      </c>
      <c r="C167" s="1" t="s">
        <v>192</v>
      </c>
      <c r="D167" s="7">
        <v>29234</v>
      </c>
    </row>
    <row r="168" spans="1:4">
      <c r="A168" s="1">
        <v>165</v>
      </c>
      <c r="B168" s="2">
        <v>179</v>
      </c>
      <c r="C168" s="1" t="s">
        <v>193</v>
      </c>
      <c r="D168" s="7">
        <v>25147</v>
      </c>
    </row>
    <row r="169" spans="1:4">
      <c r="A169" s="1">
        <v>166</v>
      </c>
      <c r="B169" s="2">
        <v>180</v>
      </c>
      <c r="C169" s="1" t="s">
        <v>194</v>
      </c>
      <c r="D169" s="7">
        <v>25187</v>
      </c>
    </row>
    <row r="170" spans="1:4">
      <c r="A170" s="1">
        <v>167</v>
      </c>
      <c r="B170" s="2">
        <v>181</v>
      </c>
      <c r="C170" s="1" t="s">
        <v>195</v>
      </c>
      <c r="D170" s="7">
        <v>26511</v>
      </c>
    </row>
    <row r="171" spans="1:4">
      <c r="A171" s="1">
        <v>168</v>
      </c>
      <c r="B171" s="2">
        <v>182</v>
      </c>
      <c r="C171" s="1" t="s">
        <v>196</v>
      </c>
      <c r="D171" s="7">
        <v>25305</v>
      </c>
    </row>
    <row r="172" spans="1:4">
      <c r="A172" s="1">
        <v>169</v>
      </c>
      <c r="B172" s="2">
        <v>183</v>
      </c>
      <c r="C172" s="1" t="s">
        <v>197</v>
      </c>
      <c r="D172" s="7">
        <v>26600</v>
      </c>
    </row>
    <row r="173" spans="1:4">
      <c r="A173" s="1">
        <v>170</v>
      </c>
      <c r="B173" s="2">
        <v>184</v>
      </c>
      <c r="C173" s="1" t="s">
        <v>198</v>
      </c>
      <c r="D173" s="7">
        <v>27854</v>
      </c>
    </row>
    <row r="174" spans="1:4">
      <c r="A174" s="1">
        <v>171</v>
      </c>
      <c r="B174" s="2">
        <v>185</v>
      </c>
      <c r="C174" s="1" t="s">
        <v>199</v>
      </c>
      <c r="D174" s="7">
        <v>26227</v>
      </c>
    </row>
    <row r="175" spans="1:4">
      <c r="A175" s="1">
        <v>172</v>
      </c>
      <c r="B175" s="2">
        <v>186</v>
      </c>
      <c r="C175" s="1" t="s">
        <v>200</v>
      </c>
      <c r="D175" s="7">
        <v>18587</v>
      </c>
    </row>
    <row r="176" spans="1:4">
      <c r="A176" s="1">
        <v>173</v>
      </c>
      <c r="B176" s="2">
        <v>187</v>
      </c>
      <c r="C176" s="1" t="s">
        <v>201</v>
      </c>
      <c r="D176" s="7">
        <v>25448</v>
      </c>
    </row>
    <row r="177" spans="1:5">
      <c r="A177" s="1">
        <v>174</v>
      </c>
      <c r="B177" s="2">
        <v>188</v>
      </c>
      <c r="C177" s="1" t="s">
        <v>202</v>
      </c>
      <c r="D177" s="7">
        <v>15399</v>
      </c>
    </row>
    <row r="178" spans="1:5">
      <c r="A178" s="1">
        <v>175</v>
      </c>
      <c r="B178" s="2">
        <v>189</v>
      </c>
      <c r="C178" s="1" t="s">
        <v>203</v>
      </c>
      <c r="D178" s="7">
        <v>22269</v>
      </c>
    </row>
    <row r="179" spans="1:5">
      <c r="A179" s="1">
        <v>176</v>
      </c>
      <c r="B179" s="2">
        <v>190</v>
      </c>
      <c r="C179" s="1" t="s">
        <v>204</v>
      </c>
      <c r="D179" s="7">
        <v>19861</v>
      </c>
    </row>
    <row r="180" spans="1:5">
      <c r="A180" s="1">
        <v>177</v>
      </c>
      <c r="B180" s="2">
        <v>191</v>
      </c>
      <c r="C180" s="1" t="s">
        <v>231</v>
      </c>
      <c r="D180" s="7">
        <v>27507</v>
      </c>
    </row>
    <row r="181" spans="1:5">
      <c r="A181" s="1">
        <v>178</v>
      </c>
      <c r="B181" s="2">
        <v>192</v>
      </c>
      <c r="C181" s="1" t="s">
        <v>232</v>
      </c>
      <c r="D181" s="7">
        <v>25185</v>
      </c>
    </row>
    <row r="182" spans="1:5">
      <c r="A182" s="1">
        <v>179</v>
      </c>
      <c r="B182" s="2">
        <v>193</v>
      </c>
      <c r="C182" s="1" t="s">
        <v>233</v>
      </c>
      <c r="D182" s="7">
        <v>30002</v>
      </c>
    </row>
    <row r="183" spans="1:5">
      <c r="A183" s="1">
        <v>180</v>
      </c>
      <c r="B183" s="2">
        <v>194</v>
      </c>
      <c r="C183" s="1" t="s">
        <v>234</v>
      </c>
      <c r="D183" s="7">
        <v>26552</v>
      </c>
    </row>
    <row r="184" spans="1:5">
      <c r="A184" s="1">
        <v>181</v>
      </c>
      <c r="B184" s="2">
        <v>195</v>
      </c>
      <c r="C184" s="1" t="s">
        <v>235</v>
      </c>
      <c r="D184" s="7">
        <v>23945</v>
      </c>
    </row>
    <row r="185" spans="1:5">
      <c r="A185" s="1">
        <v>182</v>
      </c>
      <c r="B185" s="2">
        <v>196</v>
      </c>
      <c r="C185" s="1" t="s">
        <v>236</v>
      </c>
      <c r="D185" s="7">
        <v>24209</v>
      </c>
    </row>
    <row r="186" spans="1:5">
      <c r="A186" s="1">
        <v>183</v>
      </c>
      <c r="B186" s="2">
        <v>197</v>
      </c>
      <c r="C186" s="1" t="s">
        <v>237</v>
      </c>
      <c r="D186" s="7">
        <v>23708</v>
      </c>
    </row>
    <row r="187" spans="1:5">
      <c r="A187" s="1">
        <v>184</v>
      </c>
      <c r="B187" s="2">
        <v>198</v>
      </c>
      <c r="C187" s="1" t="s">
        <v>238</v>
      </c>
      <c r="D187" s="7">
        <v>22612</v>
      </c>
    </row>
    <row r="188" spans="1:5">
      <c r="A188" s="1">
        <v>185</v>
      </c>
      <c r="B188" s="2">
        <v>199</v>
      </c>
      <c r="C188" s="1" t="s">
        <v>239</v>
      </c>
      <c r="D188" s="7">
        <v>20872</v>
      </c>
      <c r="E188" t="e">
        <f>#REF!*#REF!</f>
        <v>#REF!</v>
      </c>
    </row>
    <row r="189" spans="1:5">
      <c r="A189" s="1">
        <v>186</v>
      </c>
      <c r="B189" s="2">
        <v>200</v>
      </c>
      <c r="C189" s="1" t="s">
        <v>240</v>
      </c>
      <c r="D189" s="7">
        <v>28141</v>
      </c>
      <c r="E189" t="e">
        <f>#REF!*#REF!</f>
        <v>#REF!</v>
      </c>
    </row>
    <row r="190" spans="1:5">
      <c r="A190" s="1">
        <v>187</v>
      </c>
      <c r="B190" s="2">
        <v>201</v>
      </c>
      <c r="C190" s="1" t="s">
        <v>146</v>
      </c>
      <c r="D190" s="7">
        <v>22556</v>
      </c>
      <c r="E190" t="e">
        <f>#REF!*#REF!</f>
        <v>#REF!</v>
      </c>
    </row>
    <row r="191" spans="1:5">
      <c r="A191" s="1">
        <v>188</v>
      </c>
      <c r="B191" s="2">
        <v>202</v>
      </c>
      <c r="C191" s="1" t="s">
        <v>147</v>
      </c>
      <c r="D191" s="7">
        <v>21922</v>
      </c>
      <c r="E191" t="e">
        <f>E188+E189+E190</f>
        <v>#REF!</v>
      </c>
    </row>
    <row r="192" spans="1:5">
      <c r="A192" s="1">
        <v>189</v>
      </c>
      <c r="B192" s="2">
        <v>203</v>
      </c>
      <c r="C192" s="1" t="s">
        <v>148</v>
      </c>
      <c r="D192" s="7">
        <v>31034</v>
      </c>
      <c r="E192" t="e">
        <f>#REF!-E191</f>
        <v>#REF!</v>
      </c>
    </row>
    <row r="193" spans="1:4">
      <c r="A193" s="1">
        <v>190</v>
      </c>
      <c r="B193" s="2">
        <v>204</v>
      </c>
      <c r="C193" s="1" t="s">
        <v>149</v>
      </c>
      <c r="D193" s="7">
        <v>23053</v>
      </c>
    </row>
    <row r="194" spans="1:4">
      <c r="A194" s="1">
        <v>191</v>
      </c>
      <c r="B194" s="2">
        <v>205</v>
      </c>
      <c r="C194" s="1" t="s">
        <v>150</v>
      </c>
      <c r="D194" s="7">
        <v>25349</v>
      </c>
    </row>
    <row r="195" spans="1:4">
      <c r="A195" s="1">
        <v>192</v>
      </c>
      <c r="B195" s="2">
        <v>206</v>
      </c>
      <c r="C195" s="1" t="s">
        <v>151</v>
      </c>
      <c r="D195" s="7">
        <v>27912</v>
      </c>
    </row>
    <row r="196" spans="1:4">
      <c r="A196" s="1">
        <v>193</v>
      </c>
      <c r="B196" s="2">
        <v>207</v>
      </c>
      <c r="C196" s="1" t="s">
        <v>152</v>
      </c>
      <c r="D196" s="7">
        <v>29412</v>
      </c>
    </row>
    <row r="197" spans="1:4">
      <c r="A197" s="1">
        <v>194</v>
      </c>
      <c r="B197" s="2">
        <v>208</v>
      </c>
      <c r="C197" s="1" t="s">
        <v>153</v>
      </c>
      <c r="D197" s="7">
        <v>25027</v>
      </c>
    </row>
    <row r="198" spans="1:4">
      <c r="A198" s="1">
        <v>195</v>
      </c>
      <c r="B198" s="2">
        <v>209</v>
      </c>
      <c r="C198" s="1" t="s">
        <v>154</v>
      </c>
      <c r="D198" s="7">
        <v>25559</v>
      </c>
    </row>
    <row r="199" spans="1:4">
      <c r="A199" s="1">
        <v>196</v>
      </c>
      <c r="B199" s="2">
        <v>210</v>
      </c>
      <c r="C199" s="1" t="s">
        <v>155</v>
      </c>
      <c r="D199" s="7">
        <v>26917</v>
      </c>
    </row>
    <row r="200" spans="1:4">
      <c r="A200" s="1">
        <v>197</v>
      </c>
      <c r="B200" s="2">
        <v>211</v>
      </c>
      <c r="C200" s="1" t="s">
        <v>156</v>
      </c>
      <c r="D200" s="7">
        <v>26590</v>
      </c>
    </row>
    <row r="201" spans="1:4">
      <c r="A201" s="1">
        <v>198</v>
      </c>
      <c r="B201" s="2">
        <v>212</v>
      </c>
      <c r="C201" s="1" t="s">
        <v>157</v>
      </c>
      <c r="D201" s="7">
        <v>28307</v>
      </c>
    </row>
    <row r="202" spans="1:4">
      <c r="A202" s="1">
        <v>199</v>
      </c>
      <c r="B202" s="2">
        <v>213</v>
      </c>
      <c r="C202" s="1" t="s">
        <v>158</v>
      </c>
      <c r="D202" s="7">
        <v>26878</v>
      </c>
    </row>
    <row r="203" spans="1:4">
      <c r="A203" s="1">
        <v>200</v>
      </c>
      <c r="B203" s="2">
        <v>214</v>
      </c>
      <c r="C203" s="1" t="s">
        <v>159</v>
      </c>
      <c r="D203" s="7">
        <v>27521</v>
      </c>
    </row>
    <row r="204" spans="1:4">
      <c r="A204" s="1">
        <v>201</v>
      </c>
      <c r="B204" s="2">
        <v>215</v>
      </c>
      <c r="C204" s="1" t="s">
        <v>160</v>
      </c>
      <c r="D204" s="7">
        <v>21942</v>
      </c>
    </row>
    <row r="205" spans="1:4">
      <c r="A205" s="1">
        <v>202</v>
      </c>
      <c r="B205" s="2">
        <v>216</v>
      </c>
      <c r="C205" s="1" t="s">
        <v>161</v>
      </c>
      <c r="D205" s="7">
        <v>19525</v>
      </c>
    </row>
    <row r="206" spans="1:4">
      <c r="A206" s="1">
        <v>203</v>
      </c>
      <c r="B206" s="2">
        <v>217</v>
      </c>
      <c r="C206" s="1" t="s">
        <v>211</v>
      </c>
      <c r="D206" s="7">
        <v>24063</v>
      </c>
    </row>
    <row r="207" spans="1:4">
      <c r="A207" s="1">
        <v>204</v>
      </c>
      <c r="B207" s="2">
        <v>218</v>
      </c>
      <c r="C207" s="1" t="s">
        <v>212</v>
      </c>
      <c r="D207" s="7">
        <v>19915</v>
      </c>
    </row>
    <row r="208" spans="1:4">
      <c r="A208" s="1">
        <v>205</v>
      </c>
      <c r="B208" s="2">
        <v>219</v>
      </c>
      <c r="C208" s="1" t="s">
        <v>213</v>
      </c>
      <c r="D208" s="7">
        <v>28094</v>
      </c>
    </row>
    <row r="209" spans="1:4">
      <c r="A209" s="1">
        <v>206</v>
      </c>
      <c r="B209" s="2">
        <v>220</v>
      </c>
      <c r="C209" s="1" t="s">
        <v>214</v>
      </c>
      <c r="D209" s="7">
        <v>23735</v>
      </c>
    </row>
    <row r="210" spans="1:4">
      <c r="A210" s="1">
        <v>207</v>
      </c>
      <c r="B210" s="2">
        <v>221</v>
      </c>
      <c r="C210" s="1" t="s">
        <v>215</v>
      </c>
      <c r="D210" s="7">
        <v>24965</v>
      </c>
    </row>
    <row r="211" spans="1:4">
      <c r="A211" s="1">
        <v>208</v>
      </c>
      <c r="B211" s="2">
        <v>251</v>
      </c>
      <c r="C211" s="1" t="s">
        <v>3</v>
      </c>
      <c r="D211" s="7">
        <v>17298</v>
      </c>
    </row>
    <row r="212" spans="1:4">
      <c r="A212" s="1">
        <v>209</v>
      </c>
      <c r="B212" s="2">
        <v>252</v>
      </c>
      <c r="C212" s="1" t="s">
        <v>4</v>
      </c>
      <c r="D212" s="7" t="s">
        <v>209</v>
      </c>
    </row>
    <row r="213" spans="1:4">
      <c r="A213" s="1">
        <v>210</v>
      </c>
      <c r="B213" s="2">
        <v>253</v>
      </c>
      <c r="C213" s="1" t="s">
        <v>5</v>
      </c>
      <c r="D213" s="7">
        <v>20418</v>
      </c>
    </row>
    <row r="214" spans="1:4">
      <c r="A214" s="1">
        <v>211</v>
      </c>
      <c r="B214" s="2">
        <v>254</v>
      </c>
      <c r="C214" s="1" t="s">
        <v>6</v>
      </c>
      <c r="D214" s="7">
        <v>27495</v>
      </c>
    </row>
    <row r="215" spans="1:4">
      <c r="A215" s="1">
        <v>212</v>
      </c>
      <c r="B215" s="2">
        <v>255</v>
      </c>
      <c r="C215" s="1" t="s">
        <v>7</v>
      </c>
      <c r="D215" s="7">
        <v>27532</v>
      </c>
    </row>
    <row r="216" spans="1:4">
      <c r="A216" s="1">
        <v>213</v>
      </c>
      <c r="B216" s="2">
        <v>256</v>
      </c>
      <c r="C216" s="1" t="s">
        <v>8</v>
      </c>
      <c r="D216" s="7">
        <v>25498</v>
      </c>
    </row>
    <row r="217" spans="1:4">
      <c r="A217" s="1">
        <v>214</v>
      </c>
      <c r="B217" s="2">
        <v>257</v>
      </c>
      <c r="C217" s="1" t="s">
        <v>9</v>
      </c>
      <c r="D217" s="7">
        <v>29870</v>
      </c>
    </row>
    <row r="218" spans="1:4">
      <c r="A218" s="1">
        <v>215</v>
      </c>
      <c r="B218" s="2">
        <v>258</v>
      </c>
      <c r="C218" s="1" t="s">
        <v>10</v>
      </c>
      <c r="D218" s="7">
        <v>23504</v>
      </c>
    </row>
    <row r="219" spans="1:4">
      <c r="A219" s="1">
        <v>216</v>
      </c>
      <c r="B219" s="2">
        <v>259</v>
      </c>
      <c r="C219" s="1" t="s">
        <v>11</v>
      </c>
      <c r="D219" s="7">
        <v>35549</v>
      </c>
    </row>
    <row r="220" spans="1:4">
      <c r="A220" s="1">
        <v>217</v>
      </c>
      <c r="B220" s="2">
        <v>260</v>
      </c>
      <c r="C220" s="1" t="s">
        <v>12</v>
      </c>
      <c r="D220" s="7">
        <v>25284</v>
      </c>
    </row>
    <row r="221" spans="1:4">
      <c r="A221" s="1">
        <v>218</v>
      </c>
      <c r="B221" s="2">
        <v>261</v>
      </c>
      <c r="C221" s="1" t="s">
        <v>13</v>
      </c>
      <c r="D221" s="7">
        <v>26132</v>
      </c>
    </row>
    <row r="222" spans="1:4">
      <c r="A222" s="1">
        <v>219</v>
      </c>
      <c r="B222" s="2">
        <v>262</v>
      </c>
      <c r="C222" s="1" t="s">
        <v>14</v>
      </c>
      <c r="D222" s="7">
        <v>25850</v>
      </c>
    </row>
    <row r="223" spans="1:4">
      <c r="A223" s="1">
        <v>220</v>
      </c>
      <c r="B223" s="2">
        <v>263</v>
      </c>
      <c r="C223" s="1" t="s">
        <v>15</v>
      </c>
      <c r="D223" s="7">
        <v>24567</v>
      </c>
    </row>
    <row r="224" spans="1:4">
      <c r="A224" s="1">
        <v>221</v>
      </c>
      <c r="B224" s="2">
        <v>264</v>
      </c>
      <c r="C224" s="1" t="s">
        <v>16</v>
      </c>
      <c r="D224" s="7">
        <v>22798</v>
      </c>
    </row>
    <row r="225" spans="1:4">
      <c r="A225" s="1">
        <v>222</v>
      </c>
      <c r="B225" s="2">
        <v>265</v>
      </c>
      <c r="C225" s="1" t="s">
        <v>18</v>
      </c>
      <c r="D225" s="7">
        <v>27821</v>
      </c>
    </row>
    <row r="226" spans="1:4">
      <c r="A226" s="1">
        <v>223</v>
      </c>
      <c r="B226" s="2">
        <v>266</v>
      </c>
      <c r="C226" s="1" t="s">
        <v>19</v>
      </c>
      <c r="D226" s="7">
        <v>21149</v>
      </c>
    </row>
    <row r="227" spans="1:4">
      <c r="A227" s="1">
        <v>224</v>
      </c>
      <c r="B227" s="2">
        <v>267</v>
      </c>
      <c r="C227" s="1" t="s">
        <v>20</v>
      </c>
      <c r="D227" s="7">
        <v>21258</v>
      </c>
    </row>
    <row r="228" spans="1:4">
      <c r="A228" s="1">
        <v>225</v>
      </c>
      <c r="B228" s="2">
        <v>268</v>
      </c>
      <c r="C228" s="1" t="s">
        <v>21</v>
      </c>
      <c r="D228" s="7">
        <v>21786</v>
      </c>
    </row>
    <row r="229" spans="1:4">
      <c r="A229" s="1">
        <v>226</v>
      </c>
      <c r="B229" s="2">
        <v>269</v>
      </c>
      <c r="C229" s="1" t="s">
        <v>22</v>
      </c>
      <c r="D229" s="7">
        <v>28599</v>
      </c>
    </row>
    <row r="230" spans="1:4">
      <c r="A230" s="1">
        <v>227</v>
      </c>
      <c r="B230" s="2">
        <v>270</v>
      </c>
      <c r="C230" s="1" t="s">
        <v>23</v>
      </c>
      <c r="D230" s="7">
        <v>28974</v>
      </c>
    </row>
    <row r="231" spans="1:4">
      <c r="A231" s="1">
        <v>228</v>
      </c>
      <c r="B231" s="2">
        <v>271</v>
      </c>
      <c r="C231" s="1" t="s">
        <v>24</v>
      </c>
      <c r="D231" s="7">
        <v>20131</v>
      </c>
    </row>
    <row r="232" spans="1:4">
      <c r="A232" s="1">
        <v>229</v>
      </c>
      <c r="B232" s="2">
        <v>272</v>
      </c>
      <c r="C232" s="1" t="s">
        <v>25</v>
      </c>
      <c r="D232" s="7">
        <v>25245</v>
      </c>
    </row>
    <row r="233" spans="1:4">
      <c r="A233" s="1">
        <v>230</v>
      </c>
      <c r="B233" s="2">
        <v>273</v>
      </c>
      <c r="C233" s="1" t="s">
        <v>26</v>
      </c>
      <c r="D233" s="7">
        <v>21850</v>
      </c>
    </row>
    <row r="234" spans="1:4">
      <c r="A234" s="1">
        <v>231</v>
      </c>
      <c r="B234" s="2">
        <v>274</v>
      </c>
      <c r="C234" s="1" t="s">
        <v>27</v>
      </c>
      <c r="D234" s="7">
        <v>22192</v>
      </c>
    </row>
    <row r="235" spans="1:4">
      <c r="A235" s="1">
        <v>232</v>
      </c>
      <c r="B235" s="2">
        <v>275</v>
      </c>
      <c r="C235" s="1" t="s">
        <v>28</v>
      </c>
      <c r="D235" s="7">
        <v>21829</v>
      </c>
    </row>
    <row r="236" spans="1:4">
      <c r="A236" s="1">
        <v>233</v>
      </c>
      <c r="B236" s="2">
        <v>276</v>
      </c>
      <c r="C236" s="1" t="s">
        <v>29</v>
      </c>
      <c r="D236" s="7">
        <v>20186</v>
      </c>
    </row>
    <row r="237" spans="1:4">
      <c r="A237" s="1">
        <v>234</v>
      </c>
      <c r="B237" s="2">
        <v>277</v>
      </c>
      <c r="C237" s="1" t="s">
        <v>30</v>
      </c>
      <c r="D237" s="7">
        <v>25275</v>
      </c>
    </row>
    <row r="238" spans="1:4">
      <c r="A238" s="1">
        <v>235</v>
      </c>
      <c r="B238" s="2">
        <v>278</v>
      </c>
      <c r="C238" s="1" t="s">
        <v>31</v>
      </c>
      <c r="D238" s="7">
        <v>29613</v>
      </c>
    </row>
    <row r="239" spans="1:4">
      <c r="A239" s="1">
        <v>236</v>
      </c>
      <c r="B239" s="2">
        <v>279</v>
      </c>
      <c r="C239" s="1" t="s">
        <v>32</v>
      </c>
      <c r="D239" s="7">
        <v>24237</v>
      </c>
    </row>
    <row r="240" spans="1:4">
      <c r="A240" s="1">
        <v>237</v>
      </c>
      <c r="B240" s="2">
        <v>280</v>
      </c>
      <c r="C240" s="1" t="s">
        <v>33</v>
      </c>
      <c r="D240" s="7">
        <v>29718</v>
      </c>
    </row>
    <row r="241" spans="1:4">
      <c r="A241" s="1">
        <v>238</v>
      </c>
      <c r="B241" s="2">
        <v>281</v>
      </c>
      <c r="C241" s="1" t="s">
        <v>34</v>
      </c>
      <c r="D241" s="7">
        <v>27561</v>
      </c>
    </row>
    <row r="242" spans="1:4">
      <c r="A242" s="1">
        <v>239</v>
      </c>
      <c r="B242" s="2">
        <v>282</v>
      </c>
      <c r="C242" s="1" t="s">
        <v>35</v>
      </c>
      <c r="D242" s="7">
        <v>27920</v>
      </c>
    </row>
    <row r="243" spans="1:4">
      <c r="A243" s="1">
        <v>240</v>
      </c>
      <c r="B243" s="2">
        <v>283</v>
      </c>
      <c r="C243" s="1" t="s">
        <v>36</v>
      </c>
      <c r="D243" s="7">
        <v>25460</v>
      </c>
    </row>
    <row r="244" spans="1:4">
      <c r="A244" s="1">
        <v>241</v>
      </c>
      <c r="B244" s="2">
        <v>284</v>
      </c>
      <c r="C244" s="1" t="s">
        <v>37</v>
      </c>
      <c r="D244" s="7">
        <v>27482</v>
      </c>
    </row>
    <row r="245" spans="1:4">
      <c r="A245" s="1">
        <v>242</v>
      </c>
      <c r="B245" s="2">
        <v>285</v>
      </c>
      <c r="C245" s="1" t="s">
        <v>38</v>
      </c>
      <c r="D245" s="7">
        <v>30351</v>
      </c>
    </row>
    <row r="246" spans="1:4">
      <c r="A246" s="1">
        <v>243</v>
      </c>
      <c r="B246" s="2">
        <v>286</v>
      </c>
      <c r="C246" s="1" t="s">
        <v>39</v>
      </c>
      <c r="D246" s="7">
        <v>30529</v>
      </c>
    </row>
    <row r="247" spans="1:4">
      <c r="A247" s="1">
        <v>244</v>
      </c>
      <c r="B247" s="2">
        <v>287</v>
      </c>
      <c r="C247" s="1" t="s">
        <v>40</v>
      </c>
      <c r="D247" s="7">
        <v>23358</v>
      </c>
    </row>
    <row r="248" spans="1:4">
      <c r="A248" s="1">
        <v>245</v>
      </c>
      <c r="B248" s="2">
        <v>288</v>
      </c>
      <c r="C248" s="1" t="s">
        <v>41</v>
      </c>
      <c r="D248" s="7">
        <v>24198</v>
      </c>
    </row>
    <row r="249" spans="1:4">
      <c r="A249" s="1">
        <v>246</v>
      </c>
      <c r="B249" s="2">
        <v>289</v>
      </c>
      <c r="C249" s="1" t="s">
        <v>42</v>
      </c>
      <c r="D249" s="7">
        <v>31459</v>
      </c>
    </row>
    <row r="250" spans="1:4">
      <c r="A250" s="1">
        <v>247</v>
      </c>
      <c r="B250" s="2">
        <v>290</v>
      </c>
      <c r="C250" s="1" t="s">
        <v>43</v>
      </c>
      <c r="D250" s="7">
        <v>30228</v>
      </c>
    </row>
    <row r="251" spans="1:4">
      <c r="A251" s="1">
        <v>248</v>
      </c>
      <c r="B251" s="2">
        <v>291</v>
      </c>
      <c r="C251" s="1" t="s">
        <v>44</v>
      </c>
      <c r="D251" s="7">
        <v>24925</v>
      </c>
    </row>
    <row r="252" spans="1:4">
      <c r="A252" s="1">
        <v>249</v>
      </c>
      <c r="B252" s="2">
        <v>292</v>
      </c>
      <c r="C252" s="1" t="s">
        <v>45</v>
      </c>
      <c r="D252" s="7">
        <v>30088</v>
      </c>
    </row>
    <row r="253" spans="1:4">
      <c r="A253" s="1">
        <v>250</v>
      </c>
      <c r="B253" s="2">
        <v>293</v>
      </c>
      <c r="C253" s="1" t="s">
        <v>46</v>
      </c>
      <c r="D253" s="7">
        <v>18952</v>
      </c>
    </row>
    <row r="254" spans="1:4">
      <c r="A254" s="1">
        <v>251</v>
      </c>
      <c r="B254" s="2">
        <v>294</v>
      </c>
      <c r="C254" s="1" t="s">
        <v>47</v>
      </c>
      <c r="D254" s="7">
        <v>27633</v>
      </c>
    </row>
    <row r="255" spans="1:4">
      <c r="A255" s="1">
        <v>252</v>
      </c>
      <c r="B255" s="2">
        <v>295</v>
      </c>
      <c r="C255" s="1" t="s">
        <v>48</v>
      </c>
      <c r="D255" s="7">
        <v>26431</v>
      </c>
    </row>
    <row r="256" spans="1:4">
      <c r="A256" s="1">
        <v>253</v>
      </c>
      <c r="B256" s="2">
        <v>296</v>
      </c>
      <c r="C256" s="1" t="s">
        <v>49</v>
      </c>
      <c r="D256" s="7" t="s">
        <v>210</v>
      </c>
    </row>
    <row r="257" spans="1:4">
      <c r="A257" s="1">
        <v>254</v>
      </c>
      <c r="B257" s="2">
        <v>297</v>
      </c>
      <c r="C257" s="1" t="s">
        <v>50</v>
      </c>
      <c r="D257" s="7">
        <v>24000</v>
      </c>
    </row>
    <row r="258" spans="1:4">
      <c r="A258" s="1">
        <v>255</v>
      </c>
      <c r="B258" s="2">
        <v>298</v>
      </c>
      <c r="C258" s="1" t="s">
        <v>51</v>
      </c>
      <c r="D258" s="7">
        <v>24284</v>
      </c>
    </row>
    <row r="259" spans="1:4">
      <c r="A259" s="1">
        <v>256</v>
      </c>
      <c r="B259" s="2">
        <v>299</v>
      </c>
      <c r="C259" s="1" t="s">
        <v>52</v>
      </c>
      <c r="D259" s="7">
        <v>23123</v>
      </c>
    </row>
    <row r="260" spans="1:4">
      <c r="A260" s="1">
        <v>257</v>
      </c>
      <c r="B260" s="2">
        <v>300</v>
      </c>
      <c r="C260" s="1" t="s">
        <v>17</v>
      </c>
      <c r="D260" s="7">
        <v>19705</v>
      </c>
    </row>
    <row r="261" spans="1:4">
      <c r="A261" s="1">
        <v>258</v>
      </c>
      <c r="B261" s="2">
        <v>301</v>
      </c>
      <c r="C261" s="1" t="s">
        <v>53</v>
      </c>
      <c r="D261" s="7">
        <v>25255</v>
      </c>
    </row>
    <row r="262" spans="1:4">
      <c r="A262" s="1">
        <v>259</v>
      </c>
      <c r="B262" s="2">
        <v>302</v>
      </c>
      <c r="C262" s="1" t="s">
        <v>54</v>
      </c>
      <c r="D262" s="7">
        <v>22037</v>
      </c>
    </row>
    <row r="263" spans="1:4">
      <c r="A263" s="1">
        <v>260</v>
      </c>
      <c r="B263" s="2">
        <v>303</v>
      </c>
      <c r="C263" s="1" t="s">
        <v>55</v>
      </c>
      <c r="D263" s="7">
        <v>26120</v>
      </c>
    </row>
    <row r="264" spans="1:4">
      <c r="A264" s="1">
        <v>261</v>
      </c>
      <c r="B264" s="2">
        <v>304</v>
      </c>
      <c r="C264" s="1" t="s">
        <v>56</v>
      </c>
      <c r="D264" s="7">
        <v>27709</v>
      </c>
    </row>
    <row r="265" spans="1:4">
      <c r="A265" s="1">
        <v>262</v>
      </c>
      <c r="B265" s="2">
        <v>305</v>
      </c>
      <c r="C265" s="1" t="s">
        <v>57</v>
      </c>
      <c r="D265" s="7">
        <v>35862</v>
      </c>
    </row>
    <row r="266" spans="1:4">
      <c r="A266" s="1">
        <v>263</v>
      </c>
      <c r="B266" s="2">
        <v>306</v>
      </c>
      <c r="C266" s="1" t="s">
        <v>63</v>
      </c>
      <c r="D266" s="7">
        <v>27237</v>
      </c>
    </row>
    <row r="267" spans="1:4">
      <c r="A267" s="1">
        <v>264</v>
      </c>
      <c r="B267" s="2">
        <v>307</v>
      </c>
      <c r="C267" s="1" t="s">
        <v>64</v>
      </c>
      <c r="D267" s="7">
        <v>23816</v>
      </c>
    </row>
    <row r="268" spans="1:4">
      <c r="A268" s="1">
        <v>265</v>
      </c>
      <c r="B268" s="2">
        <v>308</v>
      </c>
      <c r="C268" s="1" t="s">
        <v>65</v>
      </c>
      <c r="D268" s="7">
        <v>27974</v>
      </c>
    </row>
    <row r="269" spans="1:4">
      <c r="A269" s="1">
        <v>266</v>
      </c>
      <c r="B269" s="2">
        <v>309</v>
      </c>
      <c r="C269" s="1" t="s">
        <v>66</v>
      </c>
      <c r="D269" s="7">
        <v>22842</v>
      </c>
    </row>
    <row r="270" spans="1:4">
      <c r="A270" s="1">
        <v>267</v>
      </c>
      <c r="B270" s="2">
        <v>310</v>
      </c>
      <c r="C270" s="1" t="s">
        <v>67</v>
      </c>
      <c r="D270" s="7">
        <v>23397</v>
      </c>
    </row>
    <row r="271" spans="1:4">
      <c r="A271" s="1">
        <v>268</v>
      </c>
      <c r="B271" s="2">
        <v>311</v>
      </c>
      <c r="C271" s="1" t="s">
        <v>68</v>
      </c>
      <c r="D271" s="7">
        <v>22177</v>
      </c>
    </row>
    <row r="272" spans="1:4">
      <c r="A272" s="1">
        <v>269</v>
      </c>
      <c r="B272" s="2">
        <v>312</v>
      </c>
      <c r="C272" s="1" t="s">
        <v>69</v>
      </c>
      <c r="D272" s="7">
        <v>29781</v>
      </c>
    </row>
    <row r="273" spans="2:4">
      <c r="B273" s="2">
        <v>313</v>
      </c>
      <c r="C273" s="1" t="s">
        <v>70</v>
      </c>
      <c r="D273" s="7">
        <v>26339</v>
      </c>
    </row>
    <row r="274" spans="2:4">
      <c r="B274" s="2">
        <v>314</v>
      </c>
      <c r="C274" s="1" t="s">
        <v>71</v>
      </c>
      <c r="D274" s="7">
        <v>27816</v>
      </c>
    </row>
    <row r="275" spans="2:4">
      <c r="B275" s="2">
        <v>315</v>
      </c>
      <c r="C275" s="1" t="s">
        <v>72</v>
      </c>
      <c r="D275" s="7">
        <v>29453</v>
      </c>
    </row>
    <row r="276" spans="2:4">
      <c r="B276" s="2">
        <v>316</v>
      </c>
      <c r="C276" s="1" t="s">
        <v>73</v>
      </c>
      <c r="D276" s="7">
        <v>20799</v>
      </c>
    </row>
    <row r="277" spans="2:4">
      <c r="B277" s="2">
        <v>317</v>
      </c>
      <c r="C277" s="1" t="s">
        <v>58</v>
      </c>
      <c r="D277" s="7">
        <v>29753</v>
      </c>
    </row>
    <row r="278" spans="2:4">
      <c r="B278" s="2">
        <v>318</v>
      </c>
      <c r="C278" s="1" t="s">
        <v>59</v>
      </c>
      <c r="D278" s="7">
        <v>30742</v>
      </c>
    </row>
    <row r="279" spans="2:4">
      <c r="B279" s="2">
        <v>319</v>
      </c>
      <c r="C279" s="1" t="s">
        <v>60</v>
      </c>
      <c r="D279" s="7">
        <v>20139</v>
      </c>
    </row>
    <row r="280" spans="2:4">
      <c r="B280" s="2">
        <v>320</v>
      </c>
      <c r="C280" s="1" t="s">
        <v>61</v>
      </c>
      <c r="D280" s="7">
        <v>22849</v>
      </c>
    </row>
    <row r="281" spans="2:4">
      <c r="B281" s="2">
        <v>323</v>
      </c>
      <c r="C281" s="1" t="s">
        <v>62</v>
      </c>
      <c r="D281" s="7">
        <v>23940</v>
      </c>
    </row>
    <row r="282" spans="2:4">
      <c r="B282" s="2">
        <v>324</v>
      </c>
      <c r="C282" s="1" t="s">
        <v>216</v>
      </c>
      <c r="D282" s="7">
        <v>28211</v>
      </c>
    </row>
    <row r="283" spans="2:4">
      <c r="B283" s="2">
        <v>325</v>
      </c>
      <c r="C283" s="1" t="s">
        <v>217</v>
      </c>
      <c r="D283" s="7">
        <v>28202</v>
      </c>
    </row>
    <row r="284" spans="2:4">
      <c r="B284" s="2">
        <v>326</v>
      </c>
      <c r="C284" s="1" t="s">
        <v>218</v>
      </c>
      <c r="D284" s="7">
        <v>35163</v>
      </c>
    </row>
    <row r="285" spans="2:4">
      <c r="B285" s="2">
        <v>327</v>
      </c>
      <c r="C285" s="1" t="s">
        <v>219</v>
      </c>
      <c r="D285" s="7">
        <v>32825</v>
      </c>
    </row>
    <row r="286" spans="2:4">
      <c r="B286" s="2">
        <v>328</v>
      </c>
      <c r="C286" s="1" t="s">
        <v>226</v>
      </c>
      <c r="D286" s="7">
        <v>34648</v>
      </c>
    </row>
    <row r="287" spans="2:4">
      <c r="B287" s="2">
        <v>329</v>
      </c>
      <c r="C287" s="1" t="s">
        <v>220</v>
      </c>
      <c r="D287" s="7">
        <v>26973</v>
      </c>
    </row>
    <row r="288" spans="2:4">
      <c r="B288" s="2">
        <v>330</v>
      </c>
      <c r="C288" s="1" t="s">
        <v>227</v>
      </c>
      <c r="D288" s="7">
        <v>24960</v>
      </c>
    </row>
    <row r="289" spans="2:4">
      <c r="B289" s="2">
        <v>331</v>
      </c>
      <c r="C289" s="1" t="s">
        <v>228</v>
      </c>
      <c r="D289" s="7" t="s">
        <v>282</v>
      </c>
    </row>
    <row r="290" spans="2:4">
      <c r="B290" s="2">
        <v>332</v>
      </c>
      <c r="C290" s="1" t="s">
        <v>229</v>
      </c>
      <c r="D290" s="7">
        <v>32398</v>
      </c>
    </row>
    <row r="291" spans="2:4">
      <c r="B291" s="2">
        <v>333</v>
      </c>
      <c r="C291" s="1" t="s">
        <v>230</v>
      </c>
      <c r="D291" s="7">
        <v>31571</v>
      </c>
    </row>
    <row r="292" spans="2:4">
      <c r="B292" s="10">
        <v>334</v>
      </c>
      <c r="C292" s="11" t="s">
        <v>305</v>
      </c>
      <c r="D292" s="14">
        <v>35481</v>
      </c>
    </row>
    <row r="293" spans="2:4">
      <c r="B293" s="10">
        <v>335</v>
      </c>
      <c r="C293" s="11" t="s">
        <v>306</v>
      </c>
      <c r="D293" s="14">
        <v>34824</v>
      </c>
    </row>
  </sheetData>
  <sortState ref="B4:D272">
    <sortCondition ref="B4:B272"/>
  </sortState>
  <pageMargins left="0.70866141732283472" right="0.70866141732283472" top="0.43307086614173229" bottom="0.74803149606299213" header="0.19685039370078741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20"/>
  <sheetViews>
    <sheetView tabSelected="1" workbookViewId="0">
      <selection activeCell="C28" sqref="C28"/>
    </sheetView>
  </sheetViews>
  <sheetFormatPr baseColWidth="10" defaultRowHeight="15"/>
  <cols>
    <col min="1" max="1" width="16.42578125" style="15" bestFit="1" customWidth="1"/>
    <col min="2" max="2" width="12.42578125" style="15" bestFit="1" customWidth="1"/>
    <col min="3" max="3" width="39.140625" style="15" bestFit="1" customWidth="1"/>
    <col min="4" max="4" width="13.42578125" style="15" bestFit="1" customWidth="1"/>
  </cols>
  <sheetData>
    <row r="1" spans="1:4" ht="18.75">
      <c r="A1" s="16" t="s">
        <v>309</v>
      </c>
    </row>
    <row r="2" spans="1:4" ht="18.75">
      <c r="A2" s="16"/>
    </row>
    <row r="3" spans="1:4" ht="18.75">
      <c r="A3" s="17" t="s">
        <v>223</v>
      </c>
      <c r="B3" s="17" t="s">
        <v>224</v>
      </c>
      <c r="C3" s="17" t="s">
        <v>308</v>
      </c>
      <c r="D3" s="17" t="s">
        <v>225</v>
      </c>
    </row>
    <row r="4" spans="1:4" ht="18.75">
      <c r="A4" s="17">
        <v>1</v>
      </c>
      <c r="B4" s="18">
        <v>335</v>
      </c>
      <c r="C4" s="18" t="str">
        <f>LOOKUP(B4,'liste adhérents'!B:D,'liste adhérents'!C:C)</f>
        <v>FENNIR CHERIF</v>
      </c>
      <c r="D4" s="20" t="s">
        <v>307</v>
      </c>
    </row>
    <row r="5" spans="1:4" ht="18.75">
      <c r="A5" s="17">
        <v>2</v>
      </c>
      <c r="B5" s="18">
        <v>191</v>
      </c>
      <c r="C5" s="18" t="str">
        <f>LOOKUP(B5,'liste adhérents'!B:D,'liste adhérents'!C:C)</f>
        <v>ZITOUNI ALI</v>
      </c>
      <c r="D5" s="21">
        <v>2.6226851851851852E-2</v>
      </c>
    </row>
    <row r="6" spans="1:4" ht="18.75">
      <c r="A6" s="17">
        <v>3</v>
      </c>
      <c r="B6" s="18">
        <v>334</v>
      </c>
      <c r="C6" s="18" t="str">
        <f>LOOKUP(B6,'liste adhérents'!B:D,'liste adhérents'!C:C)</f>
        <v>NAYLI AZZEDINE</v>
      </c>
      <c r="D6" s="21">
        <v>2.6331018518518517E-2</v>
      </c>
    </row>
    <row r="7" spans="1:4" ht="18.75">
      <c r="A7" s="17">
        <v>4</v>
      </c>
      <c r="B7" s="18">
        <v>284</v>
      </c>
      <c r="C7" s="18" t="str">
        <f>LOOKUP(B7,'liste adhérents'!B:D,'liste adhérents'!C:C)</f>
        <v>AZDAOU OMAR</v>
      </c>
      <c r="D7" s="21">
        <v>2.6388888888888889E-2</v>
      </c>
    </row>
    <row r="8" spans="1:4" ht="18.75">
      <c r="A8" s="17">
        <v>5</v>
      </c>
      <c r="B8" s="18">
        <v>297</v>
      </c>
      <c r="C8" s="18" t="str">
        <f>LOOKUP(B8,'liste adhérents'!B:D,'liste adhérents'!C:C)</f>
        <v>OULD AHMED MILOUD</v>
      </c>
      <c r="D8" s="21">
        <v>2.6458333333333334E-2</v>
      </c>
    </row>
    <row r="9" spans="1:4" ht="18.75">
      <c r="A9" s="17">
        <v>6</v>
      </c>
      <c r="B9" s="18">
        <v>38</v>
      </c>
      <c r="C9" s="18" t="str">
        <f>LOOKUP(B9,'liste adhérents'!B:D,'liste adhérents'!C:C)</f>
        <v>BOUKHOUKH RACHID</v>
      </c>
      <c r="D9" s="21">
        <v>2.6828703703703702E-2</v>
      </c>
    </row>
    <row r="10" spans="1:4" ht="18.75">
      <c r="A10" s="17">
        <v>7</v>
      </c>
      <c r="B10" s="18">
        <v>325</v>
      </c>
      <c r="C10" s="18" t="str">
        <f>LOOKUP(B10,'liste adhérents'!B:D,'liste adhérents'!C:C)</f>
        <v>SI LARBI REDOUANE</v>
      </c>
      <c r="D10" s="21">
        <v>2.7083333333333334E-2</v>
      </c>
    </row>
    <row r="11" spans="1:4" ht="18.75">
      <c r="A11" s="17">
        <v>8</v>
      </c>
      <c r="B11" s="18">
        <v>313</v>
      </c>
      <c r="C11" s="18" t="str">
        <f>LOOKUP(B11,'liste adhérents'!B:D,'liste adhérents'!C:C)</f>
        <v>BELKAS REDHOHOUANE</v>
      </c>
      <c r="D11" s="21">
        <v>2.736111111111111E-2</v>
      </c>
    </row>
    <row r="12" spans="1:4" ht="18.75">
      <c r="A12" s="17">
        <v>9</v>
      </c>
      <c r="B12" s="18">
        <v>305</v>
      </c>
      <c r="C12" s="18" t="str">
        <f>LOOKUP(B12,'liste adhérents'!B:D,'liste adhérents'!C:C)</f>
        <v>BENATMANE LOTFI</v>
      </c>
      <c r="D12" s="21">
        <v>2.75E-2</v>
      </c>
    </row>
    <row r="13" spans="1:4" ht="18.75">
      <c r="A13" s="17">
        <v>10</v>
      </c>
      <c r="B13" s="18">
        <v>323</v>
      </c>
      <c r="C13" s="18" t="str">
        <f>LOOKUP(B13,'liste adhérents'!B:D,'liste adhérents'!C:C)</f>
        <v>KENANECHE MOHAMED</v>
      </c>
      <c r="D13" s="21">
        <v>2.7511574074074074E-2</v>
      </c>
    </row>
    <row r="14" spans="1:4" ht="18.75">
      <c r="A14" s="17">
        <v>11</v>
      </c>
      <c r="B14" s="18">
        <v>324</v>
      </c>
      <c r="C14" s="18" t="str">
        <f>LOOKUP(B14,'liste adhérents'!B:D,'liste adhérents'!C:C)</f>
        <v>AMGHAR ZOHAIR</v>
      </c>
      <c r="D14" s="21">
        <v>2.7708333333333331E-2</v>
      </c>
    </row>
    <row r="15" spans="1:4" ht="18.75">
      <c r="A15" s="17">
        <v>12</v>
      </c>
      <c r="B15" s="18">
        <v>55</v>
      </c>
      <c r="C15" s="18" t="str">
        <f>LOOKUP(B15,'liste adhérents'!B:D,'liste adhérents'!C:C)</f>
        <v>ALIOUAT    Mohamed</v>
      </c>
      <c r="D15" s="21">
        <v>2.809027777777778E-2</v>
      </c>
    </row>
    <row r="16" spans="1:4" ht="18.75">
      <c r="A16" s="17">
        <v>13</v>
      </c>
      <c r="B16" s="18">
        <v>123</v>
      </c>
      <c r="C16" s="18" t="str">
        <f>LOOKUP(B16,'liste adhérents'!B:D,'liste adhérents'!C:C)</f>
        <v>KEMOUCHE MOKHTAR</v>
      </c>
      <c r="D16" s="21">
        <v>2.8356481481481483E-2</v>
      </c>
    </row>
    <row r="17" spans="1:4" ht="18.75">
      <c r="A17" s="17">
        <v>14</v>
      </c>
      <c r="B17" s="18">
        <v>150</v>
      </c>
      <c r="C17" s="18" t="str">
        <f>LOOKUP(B17,'liste adhérents'!B:D,'liste adhérents'!C:C)</f>
        <v>LAANANI HALIM</v>
      </c>
      <c r="D17" s="21">
        <v>2.8472222222222222E-2</v>
      </c>
    </row>
    <row r="18" spans="1:4" ht="18.75">
      <c r="A18" s="17">
        <v>15</v>
      </c>
      <c r="B18" s="18">
        <v>6</v>
      </c>
      <c r="C18" s="18" t="str">
        <f>LOOKUP(B18,'liste adhérents'!B:D,'liste adhérents'!C:C)</f>
        <v>REBAHI MOUHAMED</v>
      </c>
      <c r="D18" s="21">
        <v>2.8530092592592593E-2</v>
      </c>
    </row>
    <row r="19" spans="1:4" ht="18.75">
      <c r="A19" s="17">
        <v>16</v>
      </c>
      <c r="B19" s="18">
        <v>214</v>
      </c>
      <c r="C19" s="18" t="str">
        <f>LOOKUP(B19,'liste adhérents'!B:D,'liste adhérents'!C:C)</f>
        <v>SAAD ABDELHALIM</v>
      </c>
      <c r="D19" s="21">
        <v>2.854166666666667E-2</v>
      </c>
    </row>
    <row r="20" spans="1:4" ht="18.75">
      <c r="A20" s="17">
        <v>17</v>
      </c>
      <c r="B20" s="18">
        <v>277</v>
      </c>
      <c r="C20" s="18" t="str">
        <f>LOOKUP(B20,'liste adhérents'!B:D,'liste adhérents'!C:C)</f>
        <v>MIHOUB ABDELHAKIM</v>
      </c>
      <c r="D20" s="21">
        <v>2.854166666666667E-2</v>
      </c>
    </row>
    <row r="21" spans="1:4" s="13" customFormat="1" ht="18.75">
      <c r="A21" s="17">
        <v>18</v>
      </c>
      <c r="B21" s="18">
        <v>144</v>
      </c>
      <c r="C21" s="18" t="str">
        <f>LOOKUP(B21,'liste adhérents'!B:D,'liste adhérents'!C:C)</f>
        <v>AIT HAMMOUDI MADJID</v>
      </c>
      <c r="D21" s="21">
        <v>2.8576388888888887E-2</v>
      </c>
    </row>
    <row r="22" spans="1:4" ht="18.75">
      <c r="A22" s="17">
        <v>19</v>
      </c>
      <c r="B22" s="18">
        <v>125</v>
      </c>
      <c r="C22" s="18" t="str">
        <f>LOOKUP(B22,'liste adhérents'!B:D,'liste adhérents'!C:C)</f>
        <v>BOUDERKA MEHDI</v>
      </c>
      <c r="D22" s="21">
        <v>2.8611111111111115E-2</v>
      </c>
    </row>
    <row r="23" spans="1:4" ht="18.75">
      <c r="A23" s="17">
        <v>20</v>
      </c>
      <c r="B23" s="18">
        <v>127</v>
      </c>
      <c r="C23" s="18" t="str">
        <f>LOOKUP(B23,'liste adhérents'!B:D,'liste adhérents'!C:C)</f>
        <v>RABHI ALI</v>
      </c>
      <c r="D23" s="21">
        <v>2.8634259259259262E-2</v>
      </c>
    </row>
    <row r="24" spans="1:4" ht="18.75">
      <c r="A24" s="17">
        <v>21</v>
      </c>
      <c r="B24" s="18">
        <v>196</v>
      </c>
      <c r="C24" s="18" t="str">
        <f>LOOKUP(B24,'liste adhérents'!B:D,'liste adhérents'!C:C)</f>
        <v>BOUGHENOU MOHAMED SAID</v>
      </c>
      <c r="D24" s="21">
        <v>2.8715277777777781E-2</v>
      </c>
    </row>
    <row r="25" spans="1:4" ht="18.75">
      <c r="A25" s="17">
        <v>22</v>
      </c>
      <c r="B25" s="18">
        <v>259</v>
      </c>
      <c r="C25" s="18" t="str">
        <f>LOOKUP(B25,'liste adhérents'!B:D,'liste adhérents'!C:C)</f>
        <v>ARABDJI CHIHAB EDDINE</v>
      </c>
      <c r="D25" s="21">
        <v>2.8738425925925928E-2</v>
      </c>
    </row>
    <row r="26" spans="1:4" s="13" customFormat="1" ht="18.75">
      <c r="A26" s="17">
        <v>23</v>
      </c>
      <c r="B26" s="18">
        <v>16</v>
      </c>
      <c r="C26" s="18" t="str">
        <f>LOOKUP(B26,'liste adhérents'!B:D,'liste adhérents'!C:C)</f>
        <v xml:space="preserve">BOUNAB MABROUK  </v>
      </c>
      <c r="D26" s="21">
        <v>2.8761574074074075E-2</v>
      </c>
    </row>
    <row r="27" spans="1:4" ht="18.75">
      <c r="A27" s="17">
        <v>24</v>
      </c>
      <c r="B27" s="18">
        <v>327</v>
      </c>
      <c r="C27" s="18" t="str">
        <f>LOOKUP(B27,'liste adhérents'!B:D,'liste adhérents'!C:C)</f>
        <v>YASSINE BALHI</v>
      </c>
      <c r="D27" s="21">
        <v>2.8819444444444443E-2</v>
      </c>
    </row>
    <row r="28" spans="1:4" ht="18.75">
      <c r="A28" s="17">
        <v>25</v>
      </c>
      <c r="B28" s="18">
        <v>286</v>
      </c>
      <c r="C28" s="18" t="str">
        <f>LOOKUP(B28,'liste adhérents'!B:D,'liste adhérents'!C:C)</f>
        <v>TOUATI SMAIL</v>
      </c>
      <c r="D28" s="21">
        <v>2.883101851851852E-2</v>
      </c>
    </row>
    <row r="29" spans="1:4" ht="18.75">
      <c r="A29" s="17">
        <v>26</v>
      </c>
      <c r="B29" s="18">
        <v>107</v>
      </c>
      <c r="C29" s="18" t="str">
        <f>LOOKUP(B29,'liste adhérents'!B:D,'liste adhérents'!C:C)</f>
        <v>MELZI RAFIK</v>
      </c>
      <c r="D29" s="21">
        <v>2.9050925925925928E-2</v>
      </c>
    </row>
    <row r="30" spans="1:4" ht="18.75">
      <c r="A30" s="17">
        <v>27</v>
      </c>
      <c r="B30" s="18">
        <v>167</v>
      </c>
      <c r="C30" s="18" t="str">
        <f>LOOKUP(B30,'liste adhérents'!B:D,'liste adhérents'!C:C)</f>
        <v>ZAOUALI ZOUBIR</v>
      </c>
      <c r="D30" s="21">
        <v>2.9143518518518517E-2</v>
      </c>
    </row>
    <row r="31" spans="1:4" ht="18.75">
      <c r="A31" s="17">
        <v>28</v>
      </c>
      <c r="B31" s="18">
        <v>134</v>
      </c>
      <c r="C31" s="18" t="str">
        <f>LOOKUP(B31,'liste adhérents'!B:D,'liste adhérents'!C:C)</f>
        <v>ZEROUK SAADI</v>
      </c>
      <c r="D31" s="21">
        <v>2.9189814814814811E-2</v>
      </c>
    </row>
    <row r="32" spans="1:4" ht="18.75">
      <c r="A32" s="17">
        <v>29</v>
      </c>
      <c r="B32" s="18">
        <v>280</v>
      </c>
      <c r="C32" s="18" t="str">
        <f>LOOKUP(B32,'liste adhérents'!B:D,'liste adhérents'!C:C)</f>
        <v>LAROUCI YANIS</v>
      </c>
      <c r="D32" s="21">
        <v>2.9444444444444443E-2</v>
      </c>
    </row>
    <row r="33" spans="1:4" ht="18.75">
      <c r="A33" s="17">
        <v>30</v>
      </c>
      <c r="B33" s="18">
        <v>200</v>
      </c>
      <c r="C33" s="18" t="str">
        <f>LOOKUP(B33,'liste adhérents'!B:D,'liste adhérents'!C:C)</f>
        <v>OUKHAM SAMIR</v>
      </c>
      <c r="D33" s="21">
        <v>2.9479166666666667E-2</v>
      </c>
    </row>
    <row r="34" spans="1:4" ht="18.75">
      <c r="A34" s="17">
        <v>31</v>
      </c>
      <c r="B34" s="18">
        <v>194</v>
      </c>
      <c r="C34" s="18" t="str">
        <f>LOOKUP(B34,'liste adhérents'!B:D,'liste adhérents'!C:C)</f>
        <v>LARADJ ABDENOUR</v>
      </c>
      <c r="D34" s="21">
        <v>2.9490740740740744E-2</v>
      </c>
    </row>
    <row r="35" spans="1:4" ht="18.75">
      <c r="A35" s="17">
        <v>32</v>
      </c>
      <c r="B35" s="18">
        <v>159</v>
      </c>
      <c r="C35" s="18" t="str">
        <f>LOOKUP(B35,'liste adhérents'!B:D,'liste adhérents'!C:C)</f>
        <v>HATRI SLIMANE</v>
      </c>
      <c r="D35" s="21">
        <v>2.9571759259259259E-2</v>
      </c>
    </row>
    <row r="36" spans="1:4" ht="18.75">
      <c r="A36" s="17">
        <v>33</v>
      </c>
      <c r="B36" s="18">
        <v>47</v>
      </c>
      <c r="C36" s="18" t="str">
        <f>LOOKUP(B36,'liste adhérents'!B:D,'liste adhérents'!C:C)</f>
        <v>OUDJANA HAMID AHMED</v>
      </c>
      <c r="D36" s="21">
        <v>2.9675925925925925E-2</v>
      </c>
    </row>
    <row r="37" spans="1:4" ht="18.75">
      <c r="A37" s="17">
        <v>34</v>
      </c>
      <c r="B37" s="18">
        <v>329</v>
      </c>
      <c r="C37" s="18" t="str">
        <f>LOOKUP(B37,'liste adhérents'!B:D,'liste adhérents'!C:C)</f>
        <v>BENMOUHOUB YAHIA</v>
      </c>
      <c r="D37" s="21">
        <v>2.9803240740740741E-2</v>
      </c>
    </row>
    <row r="38" spans="1:4" ht="18.75">
      <c r="A38" s="17">
        <v>35</v>
      </c>
      <c r="B38" s="18">
        <v>154</v>
      </c>
      <c r="C38" s="18" t="str">
        <f>LOOKUP(B38,'liste adhérents'!B:D,'liste adhérents'!C:C)</f>
        <v>SEMRI MOHAMED LOUNES</v>
      </c>
      <c r="D38" s="21">
        <v>2.9826388888888892E-2</v>
      </c>
    </row>
    <row r="39" spans="1:4" ht="18.75">
      <c r="A39" s="17">
        <v>36</v>
      </c>
      <c r="B39" s="18">
        <v>54</v>
      </c>
      <c r="C39" s="18" t="str">
        <f>LOOKUP(B39,'liste adhérents'!B:D,'liste adhérents'!C:C)</f>
        <v>TALBI Faycal</v>
      </c>
      <c r="D39" s="21">
        <v>2.9837962962962965E-2</v>
      </c>
    </row>
    <row r="40" spans="1:4" ht="18.75">
      <c r="A40" s="17">
        <v>37</v>
      </c>
      <c r="B40" s="18">
        <v>304</v>
      </c>
      <c r="C40" s="18" t="str">
        <f>LOOKUP(B40,'liste adhérents'!B:D,'liste adhérents'!C:C)</f>
        <v>BERRAZOUANE ADEL</v>
      </c>
      <c r="D40" s="21">
        <v>3.0000000000000002E-2</v>
      </c>
    </row>
    <row r="41" spans="1:4" ht="18.75">
      <c r="A41" s="17">
        <v>38</v>
      </c>
      <c r="B41" s="18">
        <v>292</v>
      </c>
      <c r="C41" s="18" t="str">
        <f>LOOKUP(B41,'liste adhérents'!B:D,'liste adhérents'!C:C)</f>
        <v>LEFFIAD SOFIANE</v>
      </c>
      <c r="D41" s="21">
        <v>3.0023148148148149E-2</v>
      </c>
    </row>
    <row r="42" spans="1:4" ht="18.75">
      <c r="A42" s="17">
        <v>39</v>
      </c>
      <c r="B42" s="18">
        <v>285</v>
      </c>
      <c r="C42" s="18" t="str">
        <f>LOOKUP(B42,'liste adhérents'!B:D,'liste adhérents'!C:C)</f>
        <v>NAZEF AZIZ</v>
      </c>
      <c r="D42" s="21">
        <v>3.0127314814814815E-2</v>
      </c>
    </row>
    <row r="43" spans="1:4" ht="18.75">
      <c r="A43" s="17">
        <v>40</v>
      </c>
      <c r="B43" s="18">
        <v>22</v>
      </c>
      <c r="C43" s="18" t="str">
        <f>LOOKUP(B43,'liste adhérents'!B:D,'liste adhérents'!C:C)</f>
        <v>AOUITA AHMED</v>
      </c>
      <c r="D43" s="21">
        <v>3.0150462962962962E-2</v>
      </c>
    </row>
    <row r="44" spans="1:4" ht="18.75">
      <c r="A44" s="17">
        <v>41</v>
      </c>
      <c r="B44" s="18">
        <v>76</v>
      </c>
      <c r="C44" s="18" t="str">
        <f>LOOKUP(B44,'liste adhérents'!B:D,'liste adhérents'!C:C)</f>
        <v>ADEL Mohamed</v>
      </c>
      <c r="D44" s="21">
        <v>3.0208333333333334E-2</v>
      </c>
    </row>
    <row r="45" spans="1:4" ht="18.75">
      <c r="A45" s="17">
        <v>42</v>
      </c>
      <c r="B45" s="18">
        <v>202</v>
      </c>
      <c r="C45" s="18" t="str">
        <f>LOOKUP(B45,'liste adhérents'!B:D,'liste adhérents'!C:C)</f>
        <v>MAHDI MAHFOUD</v>
      </c>
      <c r="D45" s="21">
        <v>3.0231481481481481E-2</v>
      </c>
    </row>
    <row r="46" spans="1:4" ht="18.75">
      <c r="A46" s="17">
        <v>43</v>
      </c>
      <c r="B46" s="18">
        <v>78</v>
      </c>
      <c r="C46" s="18" t="str">
        <f>LOOKUP(B46,'liste adhérents'!B:D,'liste adhérents'!C:C)</f>
        <v>KOUADRIA Salah</v>
      </c>
      <c r="D46" s="21">
        <v>3.0324074074074073E-2</v>
      </c>
    </row>
    <row r="47" spans="1:4" ht="18.75">
      <c r="A47" s="17">
        <v>44</v>
      </c>
      <c r="B47" s="18">
        <v>295</v>
      </c>
      <c r="C47" s="18" t="str">
        <f>LOOKUP(B47,'liste adhérents'!B:D,'liste adhérents'!C:C)</f>
        <v>ZOUAOUI BELKACEM</v>
      </c>
      <c r="D47" s="21">
        <v>3.0324074074074073E-2</v>
      </c>
    </row>
    <row r="48" spans="1:4" s="13" customFormat="1" ht="18.75">
      <c r="A48" s="17">
        <v>45</v>
      </c>
      <c r="B48" s="18">
        <v>111</v>
      </c>
      <c r="C48" s="18" t="str">
        <f>LOOKUP(B48,'liste adhérents'!B:D,'liste adhérents'!C:C)</f>
        <v>BENSAHAL FETHI</v>
      </c>
      <c r="D48" s="21">
        <v>3.078703703703704E-2</v>
      </c>
    </row>
    <row r="49" spans="1:4" ht="18.75">
      <c r="A49" s="17">
        <v>46</v>
      </c>
      <c r="B49" s="18">
        <v>141</v>
      </c>
      <c r="C49" s="18" t="str">
        <f>LOOKUP(B49,'liste adhérents'!B:D,'liste adhérents'!C:C)</f>
        <v>AYACHI HMIDA</v>
      </c>
      <c r="D49" s="21">
        <v>3.0821759259259257E-2</v>
      </c>
    </row>
    <row r="50" spans="1:4" ht="18.75">
      <c r="A50" s="17">
        <v>47</v>
      </c>
      <c r="B50" s="18">
        <v>81</v>
      </c>
      <c r="C50" s="18" t="str">
        <f>LOOKUP(B50,'liste adhérents'!B:D,'liste adhérents'!C:C)</f>
        <v>BOURDJA Abderrahim</v>
      </c>
      <c r="D50" s="21">
        <v>3.0925925925925926E-2</v>
      </c>
    </row>
    <row r="51" spans="1:4" ht="18.75">
      <c r="A51" s="17">
        <v>48</v>
      </c>
      <c r="B51" s="18">
        <v>205</v>
      </c>
      <c r="C51" s="18" t="str">
        <f>LOOKUP(B51,'liste adhérents'!B:D,'liste adhérents'!C:C)</f>
        <v>GUESSOUM  SAID</v>
      </c>
      <c r="D51" s="21">
        <v>3.0925925925925926E-2</v>
      </c>
    </row>
    <row r="52" spans="1:4" ht="18.75">
      <c r="A52" s="17">
        <v>49</v>
      </c>
      <c r="B52" s="18">
        <v>165</v>
      </c>
      <c r="C52" s="18" t="str">
        <f>LOOKUP(B52,'liste adhérents'!B:D,'liste adhérents'!C:C)</f>
        <v>MAHJOUB ALI </v>
      </c>
      <c r="D52" s="21">
        <v>3.0949074074074077E-2</v>
      </c>
    </row>
    <row r="53" spans="1:4" ht="18.75">
      <c r="A53" s="17">
        <v>50</v>
      </c>
      <c r="B53" s="18">
        <v>57</v>
      </c>
      <c r="C53" s="18" t="str">
        <f>LOOKUP(B53,'liste adhérents'!B:D,'liste adhérents'!C:C)</f>
        <v>MAMMERI    Amine</v>
      </c>
      <c r="D53" s="21">
        <v>3.1018518518518515E-2</v>
      </c>
    </row>
    <row r="54" spans="1:4" ht="18.75">
      <c r="A54" s="17">
        <v>51</v>
      </c>
      <c r="B54" s="18">
        <v>118</v>
      </c>
      <c r="C54" s="18" t="str">
        <f>LOOKUP(B54,'liste adhérents'!B:D,'liste adhérents'!C:C)</f>
        <v>BOUDEGZADANE AHMED HAFED</v>
      </c>
      <c r="D54" s="21">
        <v>3.1030092592592592E-2</v>
      </c>
    </row>
    <row r="55" spans="1:4" ht="18.75">
      <c r="A55" s="17">
        <v>52</v>
      </c>
      <c r="B55" s="18">
        <v>158</v>
      </c>
      <c r="C55" s="18" t="str">
        <f>LOOKUP(B55,'liste adhérents'!B:D,'liste adhérents'!C:C)</f>
        <v>MERBAH MOHAMED LAMINE</v>
      </c>
      <c r="D55" s="21">
        <v>3.1064814814814812E-2</v>
      </c>
    </row>
    <row r="56" spans="1:4" ht="18.75">
      <c r="A56" s="17">
        <v>53</v>
      </c>
      <c r="B56" s="18">
        <v>184</v>
      </c>
      <c r="C56" s="18" t="str">
        <f>LOOKUP(B56,'liste adhérents'!B:D,'liste adhérents'!C:C)</f>
        <v>HADJI BRAHIM</v>
      </c>
      <c r="D56" s="21">
        <v>3.1064814814814812E-2</v>
      </c>
    </row>
    <row r="57" spans="1:4" ht="18.75">
      <c r="A57" s="17">
        <v>54</v>
      </c>
      <c r="B57" s="18">
        <v>291</v>
      </c>
      <c r="C57" s="18" t="str">
        <f>LOOKUP(B57,'liste adhérents'!B:D,'liste adhérents'!C:C)</f>
        <v>MOBAREK ABDELKARIM</v>
      </c>
      <c r="D57" s="21">
        <v>3.1122685185185187E-2</v>
      </c>
    </row>
    <row r="58" spans="1:4" ht="18.75">
      <c r="A58" s="17">
        <v>55</v>
      </c>
      <c r="B58" s="18">
        <v>135</v>
      </c>
      <c r="C58" s="18" t="str">
        <f>LOOKUP(B58,'liste adhérents'!B:D,'liste adhérents'!C:C)</f>
        <v>HAMA SIDALI</v>
      </c>
      <c r="D58" s="21">
        <v>3.1134259259259261E-2</v>
      </c>
    </row>
    <row r="59" spans="1:4" ht="18.75">
      <c r="A59" s="17">
        <v>56</v>
      </c>
      <c r="B59" s="18">
        <v>15</v>
      </c>
      <c r="C59" s="18" t="str">
        <f>LOOKUP(B59,'liste adhérents'!B:D,'liste adhérents'!C:C)</f>
        <v>AIT HAMOU KARIM</v>
      </c>
      <c r="D59" s="21">
        <v>3.1284722222222221E-2</v>
      </c>
    </row>
    <row r="60" spans="1:4" ht="18.75">
      <c r="A60" s="17">
        <v>57</v>
      </c>
      <c r="B60" s="18">
        <v>330</v>
      </c>
      <c r="C60" s="18" t="str">
        <f>LOOKUP(B60,'liste adhérents'!B:D,'liste adhérents'!C:C)</f>
        <v>KORICHI MOHAMED</v>
      </c>
      <c r="D60" s="21">
        <v>3.1354166666666662E-2</v>
      </c>
    </row>
    <row r="61" spans="1:4" ht="18.75">
      <c r="A61" s="17">
        <v>58</v>
      </c>
      <c r="B61" s="18">
        <v>104</v>
      </c>
      <c r="C61" s="18" t="str">
        <f>LOOKUP(B61,'liste adhérents'!B:D,'liste adhérents'!C:C)</f>
        <v>LACHEHAB SAMIR</v>
      </c>
      <c r="D61" s="21">
        <v>3.142361111111111E-2</v>
      </c>
    </row>
    <row r="62" spans="1:4" ht="18.75">
      <c r="A62" s="17">
        <v>59</v>
      </c>
      <c r="B62" s="18">
        <v>74</v>
      </c>
      <c r="C62" s="18" t="str">
        <f>LOOKUP(B62,'liste adhérents'!B:D,'liste adhérents'!C:C)</f>
        <v>ZIANI GHAOUTI Boumédiéne</v>
      </c>
      <c r="D62" s="21">
        <v>3.1435185185185184E-2</v>
      </c>
    </row>
    <row r="63" spans="1:4" ht="18.75">
      <c r="A63" s="17">
        <v>60</v>
      </c>
      <c r="B63" s="18">
        <v>296</v>
      </c>
      <c r="C63" s="18" t="str">
        <f>LOOKUP(B63,'liste adhérents'!B:D,'liste adhérents'!C:C)</f>
        <v>LOUANES YOUSSEF</v>
      </c>
      <c r="D63" s="21">
        <v>3.1504629629629625E-2</v>
      </c>
    </row>
    <row r="64" spans="1:4" ht="18.75">
      <c r="A64" s="17">
        <v>61</v>
      </c>
      <c r="B64" s="18">
        <v>82</v>
      </c>
      <c r="C64" s="18" t="str">
        <f>LOOKUP(B64,'liste adhérents'!B:D,'liste adhérents'!C:C)</f>
        <v>ABAHRI Mustapha</v>
      </c>
      <c r="D64" s="21">
        <v>3.155092592592592E-2</v>
      </c>
    </row>
    <row r="65" spans="1:4" ht="18.75">
      <c r="A65" s="17">
        <v>62</v>
      </c>
      <c r="B65" s="18">
        <v>315</v>
      </c>
      <c r="C65" s="18" t="str">
        <f>LOOKUP(B65,'liste adhérents'!B:D,'liste adhérents'!C:C)</f>
        <v>ALLAL ELHADI</v>
      </c>
      <c r="D65" s="21">
        <v>3.1574074074074074E-2</v>
      </c>
    </row>
    <row r="66" spans="1:4" ht="18.75">
      <c r="A66" s="17">
        <v>63</v>
      </c>
      <c r="B66" s="18">
        <v>311</v>
      </c>
      <c r="C66" s="18" t="str">
        <f>LOOKUP(B66,'liste adhérents'!B:D,'liste adhérents'!C:C)</f>
        <v>ABA BELKACEM</v>
      </c>
      <c r="D66" s="21">
        <v>3.1597222222222221E-2</v>
      </c>
    </row>
    <row r="67" spans="1:4" ht="18.75">
      <c r="A67" s="17">
        <v>64</v>
      </c>
      <c r="B67" s="18">
        <v>120</v>
      </c>
      <c r="C67" s="18" t="str">
        <f>LOOKUP(B67,'liste adhérents'!B:D,'liste adhérents'!C:C)</f>
        <v>DJEDIDI MOHAMED LAMINE</v>
      </c>
      <c r="D67" s="21">
        <v>3.1608796296296295E-2</v>
      </c>
    </row>
    <row r="68" spans="1:4" ht="18.75">
      <c r="A68" s="17">
        <v>65</v>
      </c>
      <c r="B68" s="18">
        <v>219</v>
      </c>
      <c r="C68" s="18" t="str">
        <f>LOOKUP(B68,'liste adhérents'!B:D,'liste adhérents'!C:C)</f>
        <v>CHABANE NAZIM</v>
      </c>
      <c r="D68" s="21">
        <v>3.1655092592592596E-2</v>
      </c>
    </row>
    <row r="69" spans="1:4" ht="18.75">
      <c r="A69" s="17">
        <v>66</v>
      </c>
      <c r="B69" s="18">
        <v>209</v>
      </c>
      <c r="C69" s="18" t="str">
        <f>LOOKUP(B69,'liste adhérents'!B:D,'liste adhérents'!C:C)</f>
        <v>RAIS BACHEREDDINE</v>
      </c>
      <c r="D69" s="21">
        <v>3.1678240740740743E-2</v>
      </c>
    </row>
    <row r="70" spans="1:4" ht="18.75">
      <c r="A70" s="17">
        <v>67</v>
      </c>
      <c r="B70" s="18">
        <v>169</v>
      </c>
      <c r="C70" s="18" t="str">
        <f>LOOKUP(B70,'liste adhérents'!B:D,'liste adhérents'!C:C)</f>
        <v>AZZOUG OUAHAB</v>
      </c>
      <c r="D70" s="21">
        <v>3.1782407407407405E-2</v>
      </c>
    </row>
    <row r="71" spans="1:4" ht="18.75">
      <c r="A71" s="17">
        <v>68</v>
      </c>
      <c r="B71" s="18">
        <v>307</v>
      </c>
      <c r="C71" s="18" t="str">
        <f>LOOKUP(B71,'liste adhérents'!B:D,'liste adhérents'!C:C)</f>
        <v>BABA SLIMANE LYES</v>
      </c>
      <c r="D71" s="21">
        <v>3.1793981481481479E-2</v>
      </c>
    </row>
    <row r="72" spans="1:4" ht="18.75">
      <c r="A72" s="17">
        <v>69</v>
      </c>
      <c r="B72" s="18">
        <v>129</v>
      </c>
      <c r="C72" s="18" t="str">
        <f>LOOKUP(B72,'liste adhérents'!B:D,'liste adhérents'!C:C)</f>
        <v>BELKHACEMI HOCINE</v>
      </c>
      <c r="D72" s="21">
        <v>3.184027777777778E-2</v>
      </c>
    </row>
    <row r="73" spans="1:4" ht="18.75">
      <c r="A73" s="17">
        <v>70</v>
      </c>
      <c r="B73" s="18">
        <v>204</v>
      </c>
      <c r="C73" s="18" t="str">
        <f>LOOKUP(B73,'liste adhérents'!B:D,'liste adhérents'!C:C)</f>
        <v>BELAIDI HOCINE</v>
      </c>
      <c r="D73" s="21">
        <v>3.1851851851851853E-2</v>
      </c>
    </row>
    <row r="74" spans="1:4" ht="18.75">
      <c r="A74" s="17">
        <v>71</v>
      </c>
      <c r="B74" s="18">
        <v>157</v>
      </c>
      <c r="C74" s="18" t="str">
        <f>LOOKUP(B74,'liste adhérents'!B:D,'liste adhérents'!C:C)</f>
        <v>RIZAOUI RACHID</v>
      </c>
      <c r="D74" s="21">
        <v>3.1851851851851853E-2</v>
      </c>
    </row>
    <row r="75" spans="1:4" ht="18.75">
      <c r="A75" s="17">
        <v>72</v>
      </c>
      <c r="B75" s="18">
        <v>110</v>
      </c>
      <c r="C75" s="18" t="str">
        <f>LOOKUP(B75,'liste adhérents'!B:D,'liste adhérents'!C:C)</f>
        <v>MOUNGLA AHMED</v>
      </c>
      <c r="D75" s="21">
        <v>3.1886574074074074E-2</v>
      </c>
    </row>
    <row r="76" spans="1:4" ht="18.75">
      <c r="A76" s="17">
        <v>73</v>
      </c>
      <c r="B76" s="18">
        <v>100</v>
      </c>
      <c r="C76" s="18" t="str">
        <f>LOOKUP(B76,'liste adhérents'!B:D,'liste adhérents'!C:C)</f>
        <v>RECHOUM Mourad</v>
      </c>
      <c r="D76" s="21">
        <v>3.1898148148148148E-2</v>
      </c>
    </row>
    <row r="77" spans="1:4" ht="18.75">
      <c r="A77" s="17">
        <v>74</v>
      </c>
      <c r="B77" s="18">
        <v>101</v>
      </c>
      <c r="C77" s="18" t="str">
        <f>LOOKUP(B77,'liste adhérents'!B:D,'liste adhérents'!C:C)</f>
        <v>ADJABI RACHID</v>
      </c>
      <c r="D77" s="21">
        <v>3.1956018518518516E-2</v>
      </c>
    </row>
    <row r="78" spans="1:4" ht="18.75">
      <c r="A78" s="17">
        <v>75</v>
      </c>
      <c r="B78" s="18">
        <v>314</v>
      </c>
      <c r="C78" s="18" t="str">
        <f>LOOKUP(B78,'liste adhérents'!B:D,'liste adhérents'!C:C)</f>
        <v>BENMALEM YACINE</v>
      </c>
      <c r="D78" s="21">
        <v>3.1967592592592589E-2</v>
      </c>
    </row>
    <row r="79" spans="1:4" ht="18.75">
      <c r="A79" s="17">
        <v>76</v>
      </c>
      <c r="B79" s="18">
        <v>70</v>
      </c>
      <c r="C79" s="18" t="str">
        <f>LOOKUP(B79,'liste adhérents'!B:D,'liste adhérents'!C:C)</f>
        <v>DELHOUM   AbdelHakim</v>
      </c>
      <c r="D79" s="21">
        <v>3.1990740740740743E-2</v>
      </c>
    </row>
    <row r="80" spans="1:4" ht="18.75">
      <c r="A80" s="17">
        <v>77</v>
      </c>
      <c r="B80" s="18">
        <v>299</v>
      </c>
      <c r="C80" s="18" t="str">
        <f>LOOKUP(B80,'liste adhérents'!B:D,'liste adhérents'!C:C)</f>
        <v>TAIBI ELHACHEMI</v>
      </c>
      <c r="D80" s="21">
        <v>3.2037037037037037E-2</v>
      </c>
    </row>
    <row r="81" spans="1:4" ht="18.75">
      <c r="A81" s="17">
        <v>78</v>
      </c>
      <c r="B81" s="18">
        <v>283</v>
      </c>
      <c r="C81" s="18" t="str">
        <f>LOOKUP(B81,'liste adhérents'!B:D,'liste adhérents'!C:C)</f>
        <v>BOUNOUH LARBI</v>
      </c>
      <c r="D81" s="21">
        <v>3.2083333333333332E-2</v>
      </c>
    </row>
    <row r="82" spans="1:4" ht="18.75">
      <c r="A82" s="17">
        <v>79</v>
      </c>
      <c r="B82" s="18">
        <v>257</v>
      </c>
      <c r="C82" s="18" t="str">
        <f>LOOKUP(B82,'liste adhérents'!B:D,'liste adhérents'!C:C)</f>
        <v>HADDIDI SEDDIK</v>
      </c>
      <c r="D82" s="21">
        <v>3.2268518518518523E-2</v>
      </c>
    </row>
    <row r="83" spans="1:4" ht="18.75">
      <c r="A83" s="17">
        <v>80</v>
      </c>
      <c r="B83" s="18">
        <v>293</v>
      </c>
      <c r="C83" s="18" t="str">
        <f>LOOKUP(B83,'liste adhérents'!B:D,'liste adhérents'!C:C)</f>
        <v>LADADA MUSTAPHA</v>
      </c>
      <c r="D83" s="21">
        <v>3.2337962962962964E-2</v>
      </c>
    </row>
    <row r="84" spans="1:4" ht="18.75">
      <c r="A84" s="17">
        <v>81</v>
      </c>
      <c r="B84" s="18">
        <v>312</v>
      </c>
      <c r="C84" s="18" t="str">
        <f>LOOKUP(B84,'liste adhérents'!B:D,'liste adhérents'!C:C)</f>
        <v>BOUYAHIA SAMIR</v>
      </c>
      <c r="D84" s="21">
        <v>3.2395833333333332E-2</v>
      </c>
    </row>
    <row r="85" spans="1:4" s="13" customFormat="1" ht="18.75">
      <c r="A85" s="17">
        <v>82</v>
      </c>
      <c r="B85" s="18">
        <v>50</v>
      </c>
      <c r="C85" s="18" t="str">
        <f>LOOKUP(B85,'liste adhérents'!B:D,'liste adhérents'!C:C)</f>
        <v>BACHIRI  MOUHAMED</v>
      </c>
      <c r="D85" s="21">
        <v>3.2557870370370369E-2</v>
      </c>
    </row>
    <row r="86" spans="1:4" ht="18.75">
      <c r="A86" s="17">
        <v>83</v>
      </c>
      <c r="B86" s="18">
        <v>279</v>
      </c>
      <c r="C86" s="18" t="str">
        <f>LOOKUP(B86,'liste adhérents'!B:D,'liste adhérents'!C:C)</f>
        <v>AINBAZIZE NOUREDINE</v>
      </c>
      <c r="D86" s="21">
        <v>3.2557870370370369E-2</v>
      </c>
    </row>
    <row r="87" spans="1:4" ht="18.75">
      <c r="A87" s="17">
        <v>84</v>
      </c>
      <c r="B87" s="18">
        <v>151</v>
      </c>
      <c r="C87" s="18" t="str">
        <f>LOOKUP(B87,'liste adhérents'!B:D,'liste adhérents'!C:C)</f>
        <v>LOUNES ABDELKRIM</v>
      </c>
      <c r="D87" s="21">
        <v>3.2581018518518516E-2</v>
      </c>
    </row>
    <row r="88" spans="1:4" ht="18.75">
      <c r="A88" s="17">
        <v>85</v>
      </c>
      <c r="B88" s="18">
        <v>306</v>
      </c>
      <c r="C88" s="18" t="str">
        <f>LOOKUP(B88,'liste adhérents'!B:D,'liste adhérents'!C:C)</f>
        <v>BARKI FAYCAL</v>
      </c>
      <c r="D88" s="21">
        <v>3.260416666666667E-2</v>
      </c>
    </row>
    <row r="89" spans="1:4" ht="18.75">
      <c r="A89" s="17">
        <v>86</v>
      </c>
      <c r="B89" s="18">
        <v>27</v>
      </c>
      <c r="C89" s="18" t="str">
        <f>LOOKUP(B89,'liste adhérents'!B:D,'liste adhérents'!C:C)</f>
        <v>CACEM  CHERIF</v>
      </c>
      <c r="D89" s="21">
        <v>3.2615740740740744E-2</v>
      </c>
    </row>
    <row r="90" spans="1:4" ht="18.75">
      <c r="A90" s="17">
        <v>87</v>
      </c>
      <c r="B90" s="18">
        <v>310</v>
      </c>
      <c r="C90" s="18" t="str">
        <f>LOOKUP(B90,'liste adhérents'!B:D,'liste adhérents'!C:C)</f>
        <v>DJEGHDJEGH ABDENACER</v>
      </c>
      <c r="D90" s="21">
        <v>3.2627314814814817E-2</v>
      </c>
    </row>
    <row r="91" spans="1:4" ht="18.75">
      <c r="A91" s="17">
        <v>88</v>
      </c>
      <c r="B91" s="18">
        <v>211</v>
      </c>
      <c r="C91" s="18" t="str">
        <f>LOOKUP(B91,'liste adhérents'!B:D,'liste adhérents'!C:C)</f>
        <v>ZEROUGA ABDELHAMID</v>
      </c>
      <c r="D91" s="21">
        <v>3.2650462962962964E-2</v>
      </c>
    </row>
    <row r="92" spans="1:4" ht="18.75">
      <c r="A92" s="17">
        <v>89</v>
      </c>
      <c r="B92" s="18">
        <v>39</v>
      </c>
      <c r="C92" s="18" t="str">
        <f>LOOKUP(B92,'liste adhérents'!B:D,'liste adhérents'!C:C)</f>
        <v>HARCHI  RACHID</v>
      </c>
      <c r="D92" s="21">
        <v>3.2673611111111105E-2</v>
      </c>
    </row>
    <row r="93" spans="1:4" ht="18.75">
      <c r="A93" s="17">
        <v>90</v>
      </c>
      <c r="B93" s="18">
        <v>192</v>
      </c>
      <c r="C93" s="18" t="str">
        <f>LOOKUP(B93,'liste adhérents'!B:D,'liste adhérents'!C:C)</f>
        <v>NAIT ALI YAZID</v>
      </c>
      <c r="D93" s="21">
        <v>3.2685185185185185E-2</v>
      </c>
    </row>
    <row r="94" spans="1:4" ht="18.75">
      <c r="A94" s="17">
        <v>91</v>
      </c>
      <c r="B94" s="18">
        <v>176</v>
      </c>
      <c r="C94" s="18" t="str">
        <f>LOOKUP(B94,'liste adhérents'!B:D,'liste adhérents'!C:C)</f>
        <v>OUTIOUA MOHAMED</v>
      </c>
      <c r="D94" s="21">
        <v>3.2812500000000001E-2</v>
      </c>
    </row>
    <row r="95" spans="1:4" ht="18.75">
      <c r="A95" s="17">
        <v>92</v>
      </c>
      <c r="B95" s="18">
        <v>28</v>
      </c>
      <c r="C95" s="18" t="str">
        <f>LOOKUP(B95,'liste adhérents'!B:D,'liste adhérents'!C:C)</f>
        <v>SALHI ABDELAALI</v>
      </c>
      <c r="D95" s="21">
        <v>3.290509259259259E-2</v>
      </c>
    </row>
    <row r="96" spans="1:4" ht="18.75">
      <c r="A96" s="17">
        <v>93</v>
      </c>
      <c r="B96" s="18">
        <v>197</v>
      </c>
      <c r="C96" s="18" t="str">
        <f>LOOKUP(B96,'liste adhérents'!B:D,'liste adhérents'!C:C)</f>
        <v xml:space="preserve">BOUGHENOU HAMID </v>
      </c>
      <c r="D96" s="21">
        <v>3.2916666666666664E-2</v>
      </c>
    </row>
    <row r="97" spans="1:4" ht="18.75">
      <c r="A97" s="17">
        <v>94</v>
      </c>
      <c r="B97" s="18">
        <v>48</v>
      </c>
      <c r="C97" s="18" t="str">
        <f>LOOKUP(B97,'liste adhérents'!B:D,'liste adhérents'!C:C)</f>
        <v>LEHARANI FARID</v>
      </c>
      <c r="D97" s="21">
        <v>3.2939814814814811E-2</v>
      </c>
    </row>
    <row r="98" spans="1:4" ht="18.75">
      <c r="A98" s="17">
        <v>95</v>
      </c>
      <c r="B98" s="18">
        <v>294</v>
      </c>
      <c r="C98" s="18" t="str">
        <f>LOOKUP(B98,'liste adhérents'!B:D,'liste adhérents'!C:C)</f>
        <v>ABDOUN REDOUANE</v>
      </c>
      <c r="D98" s="21">
        <v>3.2951388888888891E-2</v>
      </c>
    </row>
    <row r="99" spans="1:4" ht="18.75">
      <c r="A99" s="17">
        <v>96</v>
      </c>
      <c r="B99" s="18">
        <v>317</v>
      </c>
      <c r="C99" s="18" t="str">
        <f>LOOKUP(B99,'liste adhérents'!B:D,'liste adhérents'!C:C)</f>
        <v>REFFAF MOHAMED MAHDI</v>
      </c>
      <c r="D99" s="21">
        <v>3.2986111111111112E-2</v>
      </c>
    </row>
    <row r="100" spans="1:4" ht="18.75">
      <c r="A100" s="17">
        <v>97</v>
      </c>
      <c r="B100" s="18">
        <v>146</v>
      </c>
      <c r="C100" s="18" t="str">
        <f>LOOKUP(B100,'liste adhérents'!B:D,'liste adhérents'!C:C)</f>
        <v>BOULHANDI MOHAMED REDA</v>
      </c>
      <c r="D100" s="21">
        <v>3.2997685185185185E-2</v>
      </c>
    </row>
    <row r="101" spans="1:4" ht="18.75">
      <c r="A101" s="17">
        <v>98</v>
      </c>
      <c r="B101" s="18">
        <v>80</v>
      </c>
      <c r="C101" s="18" t="str">
        <f>LOOKUP(B101,'liste adhérents'!B:D,'liste adhérents'!C:C)</f>
        <v>ZOUAOUI Redha</v>
      </c>
      <c r="D101" s="21">
        <v>3.3148148148148149E-2</v>
      </c>
    </row>
    <row r="102" spans="1:4" s="13" customFormat="1" ht="18.75">
      <c r="A102" s="17">
        <v>99</v>
      </c>
      <c r="B102" s="18">
        <v>301</v>
      </c>
      <c r="C102" s="18" t="str">
        <f>LOOKUP(B102,'liste adhérents'!B:D,'liste adhérents'!C:C)</f>
        <v>ALEB SAMIR</v>
      </c>
      <c r="D102" s="21">
        <v>3.3159722222222222E-2</v>
      </c>
    </row>
    <row r="103" spans="1:4" ht="18.75">
      <c r="A103" s="17">
        <v>100</v>
      </c>
      <c r="B103" s="18">
        <v>148</v>
      </c>
      <c r="C103" s="18" t="str">
        <f>LOOKUP(B103,'liste adhérents'!B:D,'liste adhérents'!C:C)</f>
        <v>ELKADI IHSANE</v>
      </c>
      <c r="D103" s="21">
        <v>3.3206018518518517E-2</v>
      </c>
    </row>
    <row r="104" spans="1:4" ht="18.75">
      <c r="A104" s="17">
        <v>101</v>
      </c>
      <c r="B104" s="18">
        <v>278</v>
      </c>
      <c r="C104" s="18" t="str">
        <f>LOOKUP(B104,'liste adhérents'!B:D,'liste adhérents'!C:C)</f>
        <v>BENDALI HAMZA</v>
      </c>
      <c r="D104" s="21">
        <v>3.3275462962962958E-2</v>
      </c>
    </row>
    <row r="105" spans="1:4" ht="18.75">
      <c r="A105" s="17">
        <v>102</v>
      </c>
      <c r="B105" s="18">
        <v>12</v>
      </c>
      <c r="C105" s="18" t="str">
        <f>LOOKUP(B105,'liste adhérents'!B:D,'liste adhérents'!C:C)</f>
        <v>TOUMI RACHID</v>
      </c>
      <c r="D105" s="21">
        <v>3.3333333333333333E-2</v>
      </c>
    </row>
    <row r="106" spans="1:4" ht="18.75">
      <c r="A106" s="17">
        <v>103</v>
      </c>
      <c r="B106" s="18">
        <v>73</v>
      </c>
      <c r="C106" s="18" t="str">
        <f>LOOKUP(B106,'liste adhérents'!B:D,'liste adhérents'!C:C)</f>
        <v>BELAMIRI   Smail</v>
      </c>
      <c r="D106" s="21">
        <v>3.3530092592592591E-2</v>
      </c>
    </row>
    <row r="107" spans="1:4" ht="18.75">
      <c r="A107" s="17">
        <v>104</v>
      </c>
      <c r="B107" s="18">
        <v>162</v>
      </c>
      <c r="C107" s="18" t="str">
        <f>LOOKUP(B107,'liste adhérents'!B:D,'liste adhérents'!C:C)</f>
        <v>YAICHE ABDELHALIM</v>
      </c>
      <c r="D107" s="21">
        <v>3.3541666666666664E-2</v>
      </c>
    </row>
    <row r="108" spans="1:4" ht="18.75">
      <c r="A108" s="17">
        <v>105</v>
      </c>
      <c r="B108" s="18">
        <v>156</v>
      </c>
      <c r="C108" s="18" t="str">
        <f>LOOKUP(B108,'liste adhérents'!B:D,'liste adhérents'!C:C)</f>
        <v>DAOUDI RACHID</v>
      </c>
      <c r="D108" s="21">
        <v>3.3622685185185179E-2</v>
      </c>
    </row>
    <row r="109" spans="1:4" ht="18.75">
      <c r="A109" s="17">
        <v>106</v>
      </c>
      <c r="B109" s="18">
        <v>4</v>
      </c>
      <c r="C109" s="18" t="str">
        <f>LOOKUP(B109,'liste adhérents'!B:D,'liste adhérents'!C:C)</f>
        <v>DAHAMNI SMAINE</v>
      </c>
      <c r="D109" s="21">
        <v>3.363425925925926E-2</v>
      </c>
    </row>
    <row r="110" spans="1:4" ht="18.75">
      <c r="A110" s="17">
        <v>107</v>
      </c>
      <c r="B110" s="18">
        <v>72</v>
      </c>
      <c r="C110" s="18" t="str">
        <f>LOOKUP(B110,'liste adhérents'!B:D,'liste adhérents'!C:C)</f>
        <v>BOUKERCHA   Sofiane</v>
      </c>
      <c r="D110" s="21">
        <v>3.3703703703703701E-2</v>
      </c>
    </row>
    <row r="111" spans="1:4" ht="18.75">
      <c r="A111" s="17">
        <v>108</v>
      </c>
      <c r="B111" s="18">
        <v>130</v>
      </c>
      <c r="C111" s="18" t="str">
        <f>LOOKUP(B111,'liste adhérents'!B:D,'liste adhérents'!C:C)</f>
        <v>BENMOULAHOUM KAMEL</v>
      </c>
      <c r="D111" s="21">
        <v>3.3726851851851855E-2</v>
      </c>
    </row>
    <row r="112" spans="1:4" ht="18.75">
      <c r="A112" s="17">
        <v>109</v>
      </c>
      <c r="B112" s="18">
        <v>106</v>
      </c>
      <c r="C112" s="18" t="str">
        <f>LOOKUP(B112,'liste adhérents'!B:D,'liste adhérents'!C:C)</f>
        <v>CHABA SAMIRA</v>
      </c>
      <c r="D112" s="21">
        <v>3.3738425925925929E-2</v>
      </c>
    </row>
    <row r="113" spans="1:4" ht="18.75">
      <c r="A113" s="17">
        <v>110</v>
      </c>
      <c r="B113" s="18">
        <v>318</v>
      </c>
      <c r="C113" s="18" t="str">
        <f>LOOKUP(B113,'liste adhérents'!B:D,'liste adhérents'!C:C)</f>
        <v>REFFAF BRAHIM</v>
      </c>
      <c r="D113" s="21">
        <v>3.3750000000000002E-2</v>
      </c>
    </row>
    <row r="114" spans="1:4" ht="18.75">
      <c r="A114" s="17">
        <v>111</v>
      </c>
      <c r="B114" s="18">
        <v>37</v>
      </c>
      <c r="C114" s="18" t="str">
        <f>LOOKUP(B114,'liste adhérents'!B:D,'liste adhérents'!C:C)</f>
        <v>OUKALI  AHMED</v>
      </c>
      <c r="D114" s="21">
        <v>3.3761574074074076E-2</v>
      </c>
    </row>
    <row r="115" spans="1:4" ht="18.75">
      <c r="A115" s="17">
        <v>112</v>
      </c>
      <c r="B115" s="18">
        <v>128</v>
      </c>
      <c r="C115" s="18" t="str">
        <f>LOOKUP(B115,'liste adhérents'!B:D,'liste adhérents'!C:C)</f>
        <v>GHILAS AMEZIANE</v>
      </c>
      <c r="D115" s="21">
        <v>3.3912037037037039E-2</v>
      </c>
    </row>
    <row r="116" spans="1:4" s="13" customFormat="1" ht="18.75">
      <c r="A116" s="17">
        <v>113</v>
      </c>
      <c r="B116" s="18">
        <v>281</v>
      </c>
      <c r="C116" s="18" t="str">
        <f>LOOKUP(B116,'liste adhérents'!B:D,'liste adhérents'!C:C)</f>
        <v>AZZOUZ RATIBA</v>
      </c>
      <c r="D116" s="21">
        <v>3.4050925925925922E-2</v>
      </c>
    </row>
    <row r="117" spans="1:4" ht="18.75">
      <c r="A117" s="17">
        <v>114</v>
      </c>
      <c r="B117" s="18">
        <v>206</v>
      </c>
      <c r="C117" s="18" t="str">
        <f>LOOKUP(B117,'liste adhérents'!B:D,'liste adhérents'!C:C)</f>
        <v>SKANDRANI RYAD</v>
      </c>
      <c r="D117" s="21">
        <v>3.4108796296296297E-2</v>
      </c>
    </row>
    <row r="118" spans="1:4" ht="18.75">
      <c r="A118" s="17">
        <v>115</v>
      </c>
      <c r="B118" s="18">
        <v>10</v>
      </c>
      <c r="C118" s="18" t="str">
        <f>LOOKUP(B118,'liste adhérents'!B:D,'liste adhérents'!C:C)</f>
        <v>TERKI  MUSTAPHA</v>
      </c>
      <c r="D118" s="21">
        <v>3.4108796296296297E-2</v>
      </c>
    </row>
    <row r="119" spans="1:4" ht="18.75">
      <c r="A119" s="17">
        <v>116</v>
      </c>
      <c r="B119" s="18">
        <v>309</v>
      </c>
      <c r="C119" s="18" t="str">
        <f>LOOKUP(B119,'liste adhérents'!B:D,'liste adhérents'!C:C)</f>
        <v>NEMDIL SID AHMED</v>
      </c>
      <c r="D119" s="21">
        <v>3.4178240740740738E-2</v>
      </c>
    </row>
    <row r="120" spans="1:4" ht="18.75">
      <c r="A120" s="17">
        <v>117</v>
      </c>
      <c r="B120" s="18">
        <v>84</v>
      </c>
      <c r="C120" s="18" t="str">
        <f>LOOKUP(B120,'liste adhérents'!B:D,'liste adhérents'!C:C)</f>
        <v>BENDRIAT Mohamed</v>
      </c>
      <c r="D120" s="21">
        <v>3.4189814814814819E-2</v>
      </c>
    </row>
    <row r="121" spans="1:4" s="13" customFormat="1" ht="18.75">
      <c r="A121" s="17">
        <v>118</v>
      </c>
      <c r="B121" s="18">
        <v>42</v>
      </c>
      <c r="C121" s="18" t="str">
        <f>LOOKUP(B121,'liste adhérents'!B:D,'liste adhérents'!C:C)</f>
        <v>BOULAHBIB NADIR</v>
      </c>
      <c r="D121" s="21">
        <v>3.4282407407407407E-2</v>
      </c>
    </row>
    <row r="122" spans="1:4" ht="18.75">
      <c r="A122" s="17">
        <v>119</v>
      </c>
      <c r="B122" s="18">
        <v>302</v>
      </c>
      <c r="C122" s="18" t="str">
        <f>LOOKUP(B122,'liste adhérents'!B:D,'liste adhérents'!C:C)</f>
        <v>GHAZEL ABDERRAHMEN</v>
      </c>
      <c r="D122" s="21">
        <v>3.4363425925925929E-2</v>
      </c>
    </row>
    <row r="123" spans="1:4" ht="18.75">
      <c r="A123" s="17">
        <v>120</v>
      </c>
      <c r="B123" s="18">
        <v>183</v>
      </c>
      <c r="C123" s="18" t="str">
        <f>LOOKUP(B123,'liste adhérents'!B:D,'liste adhérents'!C:C)</f>
        <v>NAAMOUNE LOTFI</v>
      </c>
      <c r="D123" s="21">
        <v>3.4398148148148143E-2</v>
      </c>
    </row>
    <row r="124" spans="1:4" s="13" customFormat="1" ht="18.75">
      <c r="A124" s="17">
        <v>121</v>
      </c>
      <c r="B124" s="18">
        <v>328</v>
      </c>
      <c r="C124" s="18" t="str">
        <f>LOOKUP(B124,'liste adhérents'!B:D,'liste adhérents'!C:C)</f>
        <v>HARIKECHE WIDAD</v>
      </c>
      <c r="D124" s="21">
        <v>3.4432870370370371E-2</v>
      </c>
    </row>
    <row r="125" spans="1:4" ht="18.75">
      <c r="A125" s="17">
        <v>122</v>
      </c>
      <c r="B125" s="18">
        <v>187</v>
      </c>
      <c r="C125" s="18" t="str">
        <f>LOOKUP(B125,'liste adhérents'!B:D,'liste adhérents'!C:C)</f>
        <v>KORICHI YACINE</v>
      </c>
      <c r="D125" s="21">
        <v>3.4594907407407408E-2</v>
      </c>
    </row>
    <row r="126" spans="1:4" ht="18.75">
      <c r="A126" s="17">
        <v>123</v>
      </c>
      <c r="B126" s="18">
        <v>14</v>
      </c>
      <c r="C126" s="18" t="str">
        <f>LOOKUP(B126,'liste adhérents'!B:D,'liste adhérents'!C:C)</f>
        <v>ZEROUALI HAKIM</v>
      </c>
      <c r="D126" s="21">
        <v>3.4652777777777775E-2</v>
      </c>
    </row>
    <row r="127" spans="1:4" ht="18.75">
      <c r="A127" s="17">
        <v>124</v>
      </c>
      <c r="B127" s="18">
        <v>303</v>
      </c>
      <c r="C127" s="18" t="str">
        <f>LOOKUP(B127,'liste adhérents'!B:D,'liste adhérents'!C:C)</f>
        <v>HADDAD ABDELHAFID</v>
      </c>
      <c r="D127" s="21">
        <v>3.4768518518518525E-2</v>
      </c>
    </row>
    <row r="128" spans="1:4" ht="18.75">
      <c r="A128" s="17">
        <v>125</v>
      </c>
      <c r="B128" s="18">
        <v>288</v>
      </c>
      <c r="C128" s="18" t="str">
        <f>LOOKUP(B128,'liste adhérents'!B:D,'liste adhérents'!C:C)</f>
        <v>MADI MOHAMED LAMINE</v>
      </c>
      <c r="D128" s="21">
        <v>3.4791666666666672E-2</v>
      </c>
    </row>
    <row r="129" spans="1:4" ht="18.75">
      <c r="A129" s="17">
        <v>126</v>
      </c>
      <c r="B129" s="18">
        <v>83</v>
      </c>
      <c r="C129" s="18" t="str">
        <f>LOOKUP(B129,'liste adhérents'!B:D,'liste adhérents'!C:C)</f>
        <v>ECHIKR Abdelhamid</v>
      </c>
      <c r="D129" s="21">
        <v>3.4814814814814812E-2</v>
      </c>
    </row>
    <row r="130" spans="1:4" ht="18.75">
      <c r="A130" s="17">
        <v>127</v>
      </c>
      <c r="B130" s="18">
        <v>34</v>
      </c>
      <c r="C130" s="18" t="str">
        <f>LOOKUP(B130,'liste adhérents'!B:D,'liste adhérents'!C:C)</f>
        <v>GUENNICHE ALI</v>
      </c>
      <c r="D130" s="21">
        <v>3.5243055555555555E-2</v>
      </c>
    </row>
    <row r="131" spans="1:4" ht="18.75">
      <c r="A131" s="17">
        <v>128</v>
      </c>
      <c r="B131" s="18">
        <v>185</v>
      </c>
      <c r="C131" s="18" t="str">
        <f>LOOKUP(B131,'liste adhérents'!B:D,'liste adhérents'!C:C)</f>
        <v>NACEF SAFIA</v>
      </c>
      <c r="D131" s="21">
        <v>3.5289351851851856E-2</v>
      </c>
    </row>
    <row r="132" spans="1:4" ht="18.75">
      <c r="A132" s="17">
        <v>129</v>
      </c>
      <c r="B132" s="18">
        <v>77</v>
      </c>
      <c r="C132" s="18" t="str">
        <f>LOOKUP(B132,'liste adhérents'!B:D,'liste adhérents'!C:C)</f>
        <v>HASNI Fouad</v>
      </c>
      <c r="D132" s="21">
        <v>3.5300925925925923E-2</v>
      </c>
    </row>
    <row r="133" spans="1:4" ht="18.75">
      <c r="A133" s="17">
        <v>130</v>
      </c>
      <c r="B133" s="18">
        <v>79</v>
      </c>
      <c r="C133" s="18" t="str">
        <f>LOOKUP(B133,'liste adhérents'!B:D,'liste adhérents'!C:C)</f>
        <v>MEKMOUCHE Yazid</v>
      </c>
      <c r="D133" s="21">
        <v>3.5381944444444445E-2</v>
      </c>
    </row>
    <row r="134" spans="1:4" ht="18.75">
      <c r="A134" s="17">
        <v>131</v>
      </c>
      <c r="B134" s="18">
        <v>147</v>
      </c>
      <c r="C134" s="18" t="str">
        <f>LOOKUP(B134,'liste adhérents'!B:D,'liste adhérents'!C:C)</f>
        <v>HAMOUCH BOUBEKER</v>
      </c>
      <c r="D134" s="21">
        <v>3.5648148148148151E-2</v>
      </c>
    </row>
    <row r="135" spans="1:4" ht="18.75">
      <c r="A135" s="17">
        <v>132</v>
      </c>
      <c r="B135" s="18">
        <v>56</v>
      </c>
      <c r="C135" s="18" t="str">
        <f>LOOKUP(B135,'liste adhérents'!B:D,'liste adhérents'!C:C)</f>
        <v>BOUDEGZDAM  Mahammed</v>
      </c>
      <c r="D135" s="21">
        <v>3.5659722222222225E-2</v>
      </c>
    </row>
    <row r="136" spans="1:4" ht="18.75">
      <c r="A136" s="17">
        <v>133</v>
      </c>
      <c r="B136" s="18">
        <v>18</v>
      </c>
      <c r="C136" s="18" t="str">
        <f>LOOKUP(B136,'liste adhérents'!B:D,'liste adhérents'!C:C)</f>
        <v>SUILAH MOUHAMED</v>
      </c>
      <c r="D136" s="21">
        <v>3.5659722222222225E-2</v>
      </c>
    </row>
    <row r="137" spans="1:4" ht="18.75">
      <c r="A137" s="17">
        <v>134</v>
      </c>
      <c r="B137" s="18">
        <v>109</v>
      </c>
      <c r="C137" s="18" t="str">
        <f>LOOKUP(B137,'liste adhérents'!B:D,'liste adhérents'!C:C)</f>
        <v>HASSAINE LINDA</v>
      </c>
      <c r="D137" s="21">
        <v>3.5682870370370372E-2</v>
      </c>
    </row>
    <row r="138" spans="1:4" ht="18.75">
      <c r="A138" s="17">
        <v>135</v>
      </c>
      <c r="B138" s="18">
        <v>289</v>
      </c>
      <c r="C138" s="18" t="str">
        <f>LOOKUP(B138,'liste adhérents'!B:D,'liste adhérents'!C:C)</f>
        <v>BENCHAABANE MADJDA</v>
      </c>
      <c r="D138" s="21">
        <v>3.5694444444444445E-2</v>
      </c>
    </row>
    <row r="139" spans="1:4" ht="18.75">
      <c r="A139" s="17">
        <v>136</v>
      </c>
      <c r="B139" s="18">
        <v>256</v>
      </c>
      <c r="C139" s="18" t="str">
        <f>LOOKUP(B139,'liste adhérents'!B:D,'liste adhérents'!C:C)</f>
        <v>CHERIET AMINE</v>
      </c>
      <c r="D139" s="21">
        <v>3.5717592592592592E-2</v>
      </c>
    </row>
    <row r="140" spans="1:4" ht="18.75">
      <c r="A140" s="17">
        <v>137</v>
      </c>
      <c r="B140" s="18">
        <v>260</v>
      </c>
      <c r="C140" s="18" t="str">
        <f>LOOKUP(B140,'liste adhérents'!B:D,'liste adhérents'!C:C)</f>
        <v>DJOUAB KAMEL</v>
      </c>
      <c r="D140" s="21">
        <v>3.5729166666666666E-2</v>
      </c>
    </row>
    <row r="141" spans="1:4" ht="18.75">
      <c r="A141" s="17">
        <v>138</v>
      </c>
      <c r="B141" s="18">
        <v>145</v>
      </c>
      <c r="C141" s="18" t="str">
        <f>LOOKUP(B141,'liste adhérents'!B:D,'liste adhérents'!C:C)</f>
        <v>BOULHABIB MOULOUD</v>
      </c>
      <c r="D141" s="21">
        <v>3.5740740740740747E-2</v>
      </c>
    </row>
    <row r="142" spans="1:4" ht="18.75">
      <c r="A142" s="17">
        <v>139</v>
      </c>
      <c r="B142" s="18">
        <v>124</v>
      </c>
      <c r="C142" s="18" t="str">
        <f>LOOKUP(B142,'liste adhérents'!B:D,'liste adhérents'!C:C)</f>
        <v>FAID YASMINE</v>
      </c>
      <c r="D142" s="21">
        <v>3.5752314814814813E-2</v>
      </c>
    </row>
    <row r="143" spans="1:4" ht="18.75">
      <c r="A143" s="17">
        <v>140</v>
      </c>
      <c r="B143" s="18">
        <v>41</v>
      </c>
      <c r="C143" s="18" t="str">
        <f>LOOKUP(B143,'liste adhérents'!B:D,'liste adhérents'!C:C)</f>
        <v>SABER CHERIF AZZEDINE</v>
      </c>
      <c r="D143" s="21">
        <v>3.5752314814814813E-2</v>
      </c>
    </row>
    <row r="144" spans="1:4" ht="18.75">
      <c r="A144" s="17">
        <v>141</v>
      </c>
      <c r="B144" s="18">
        <v>7</v>
      </c>
      <c r="C144" s="18" t="str">
        <f>LOOKUP(B144,'liste adhérents'!B:D,'liste adhérents'!C:C)</f>
        <v>FALKOU NOUREDDINE</v>
      </c>
      <c r="D144" s="21">
        <v>3.5763888888888887E-2</v>
      </c>
    </row>
    <row r="145" spans="1:4" ht="18.75">
      <c r="A145" s="17">
        <v>142</v>
      </c>
      <c r="B145" s="18">
        <v>220</v>
      </c>
      <c r="C145" s="18" t="str">
        <f>LOOKUP(B145,'liste adhérents'!B:D,'liste adhérents'!C:C)</f>
        <v>MIROUD MOHAMED</v>
      </c>
      <c r="D145" s="21">
        <v>3.5844907407407409E-2</v>
      </c>
    </row>
    <row r="146" spans="1:4" ht="18.75">
      <c r="A146" s="17">
        <v>143</v>
      </c>
      <c r="B146" s="18">
        <v>126</v>
      </c>
      <c r="C146" s="18" t="str">
        <f>LOOKUP(B146,'liste adhérents'!B:D,'liste adhérents'!C:C)</f>
        <v>TALHAOUI MEROUA</v>
      </c>
      <c r="D146" s="21">
        <v>3.5937500000000004E-2</v>
      </c>
    </row>
    <row r="147" spans="1:4" ht="18.75">
      <c r="A147" s="17">
        <v>144</v>
      </c>
      <c r="B147" s="18">
        <v>163</v>
      </c>
      <c r="C147" s="18" t="str">
        <f>LOOKUP(B147,'liste adhérents'!B:D,'liste adhérents'!C:C)</f>
        <v>AZIRI NAZIM</v>
      </c>
      <c r="D147" s="21">
        <v>3.6076388888888887E-2</v>
      </c>
    </row>
    <row r="148" spans="1:4" ht="18.75">
      <c r="A148" s="17">
        <v>145</v>
      </c>
      <c r="B148" s="18">
        <v>265</v>
      </c>
      <c r="C148" s="18" t="str">
        <f>LOOKUP(B148,'liste adhérents'!B:D,'liste adhérents'!C:C)</f>
        <v>SALAH HASSINA</v>
      </c>
      <c r="D148" s="21">
        <v>3.6111111111111115E-2</v>
      </c>
    </row>
    <row r="149" spans="1:4" ht="18.75">
      <c r="A149" s="17">
        <v>146</v>
      </c>
      <c r="B149" s="18">
        <v>44</v>
      </c>
      <c r="C149" s="18" t="str">
        <f>LOOKUP(B149,'liste adhérents'!B:D,'liste adhérents'!C:C)</f>
        <v>ZOUABER  SOUFIANE</v>
      </c>
      <c r="D149" s="21">
        <v>3.6122685185185181E-2</v>
      </c>
    </row>
    <row r="150" spans="1:4" ht="18.75">
      <c r="A150" s="17">
        <v>147</v>
      </c>
      <c r="B150" s="18">
        <v>282</v>
      </c>
      <c r="C150" s="18" t="str">
        <f>LOOKUP(B150,'liste adhérents'!B:D,'liste adhérents'!C:C)</f>
        <v>MECHIECHE AHMED</v>
      </c>
      <c r="D150" s="21">
        <v>3.6145833333333328E-2</v>
      </c>
    </row>
    <row r="151" spans="1:4" ht="18.75">
      <c r="A151" s="17">
        <v>148</v>
      </c>
      <c r="B151" s="18">
        <v>271</v>
      </c>
      <c r="C151" s="18" t="str">
        <f>LOOKUP(B151,'liste adhérents'!B:D,'liste adhérents'!C:C)</f>
        <v>SLIMANI RABEH</v>
      </c>
      <c r="D151" s="21">
        <v>3.650462962962963E-2</v>
      </c>
    </row>
    <row r="152" spans="1:4" ht="18.75">
      <c r="A152" s="17">
        <v>149</v>
      </c>
      <c r="B152" s="18">
        <v>181</v>
      </c>
      <c r="C152" s="18" t="str">
        <f>LOOKUP(B152,'liste adhérents'!B:D,'liste adhérents'!C:C)</f>
        <v>KADDOUR DJEBBAR MOURAD</v>
      </c>
      <c r="D152" s="21">
        <v>3.6527777777777777E-2</v>
      </c>
    </row>
    <row r="153" spans="1:4" ht="18.75">
      <c r="A153" s="17">
        <v>150</v>
      </c>
      <c r="B153" s="18">
        <v>210</v>
      </c>
      <c r="C153" s="18" t="str">
        <f>LOOKUP(B153,'liste adhérents'!B:D,'liste adhérents'!C:C)</f>
        <v>ZEROUGA FAYCAL</v>
      </c>
      <c r="D153" s="21">
        <v>3.6550925925925924E-2</v>
      </c>
    </row>
    <row r="154" spans="1:4" ht="18.75">
      <c r="A154" s="17">
        <v>151</v>
      </c>
      <c r="B154" s="18">
        <v>258</v>
      </c>
      <c r="C154" s="18" t="str">
        <f>LOOKUP(B154,'liste adhérents'!B:D,'liste adhérents'!C:C)</f>
        <v>ARABDJI RACHID</v>
      </c>
      <c r="D154" s="21">
        <v>3.6550925925925924E-2</v>
      </c>
    </row>
    <row r="155" spans="1:4" ht="18.75">
      <c r="A155" s="17">
        <v>152</v>
      </c>
      <c r="B155" s="18">
        <v>43</v>
      </c>
      <c r="C155" s="18" t="str">
        <f>LOOKUP(B155,'liste adhérents'!B:D,'liste adhérents'!C:C)</f>
        <v>HASBELAOUI NABIL</v>
      </c>
      <c r="D155" s="21">
        <v>3.6655092592592593E-2</v>
      </c>
    </row>
    <row r="156" spans="1:4" ht="18.75">
      <c r="A156" s="17">
        <v>153</v>
      </c>
      <c r="B156" s="18">
        <v>287</v>
      </c>
      <c r="C156" s="18" t="str">
        <f>LOOKUP(B156,'liste adhérents'!B:D,'liste adhérents'!C:C)</f>
        <v>TOUAMI MOHAMED</v>
      </c>
      <c r="D156" s="21">
        <v>3.6770833333333336E-2</v>
      </c>
    </row>
    <row r="157" spans="1:4" ht="18.75">
      <c r="A157" s="17">
        <v>154</v>
      </c>
      <c r="B157" s="18">
        <v>179</v>
      </c>
      <c r="C157" s="18" t="str">
        <f>LOOKUP(B157,'liste adhérents'!B:D,'liste adhérents'!C:C)</f>
        <v>LAMDANI WACYL</v>
      </c>
      <c r="D157" s="21">
        <v>3.6828703703703704E-2</v>
      </c>
    </row>
    <row r="158" spans="1:4" ht="18.75">
      <c r="A158" s="17">
        <v>155</v>
      </c>
      <c r="B158" s="18">
        <v>189</v>
      </c>
      <c r="C158" s="18" t="str">
        <f>LOOKUP(B158,'liste adhérents'!B:D,'liste adhérents'!C:C)</f>
        <v>ALANE NOUREDDINE </v>
      </c>
      <c r="D158" s="21">
        <v>3.6932870370370366E-2</v>
      </c>
    </row>
    <row r="159" spans="1:4" ht="18.75">
      <c r="A159" s="17">
        <v>156</v>
      </c>
      <c r="B159" s="18">
        <v>212</v>
      </c>
      <c r="C159" s="18" t="str">
        <f>LOOKUP(B159,'liste adhérents'!B:D,'liste adhérents'!C:C)</f>
        <v>ZERROUK DJAMAL</v>
      </c>
      <c r="D159" s="21">
        <v>3.695601851851852E-2</v>
      </c>
    </row>
    <row r="160" spans="1:4" ht="18.75">
      <c r="A160" s="17">
        <v>157</v>
      </c>
      <c r="B160" s="18">
        <v>166</v>
      </c>
      <c r="C160" s="18" t="str">
        <f>LOOKUP(B160,'liste adhérents'!B:D,'liste adhérents'!C:C)</f>
        <v>AIT KACI MOHAMED</v>
      </c>
      <c r="D160" s="21">
        <v>3.6990740740740741E-2</v>
      </c>
    </row>
    <row r="161" spans="1:4" ht="18.75">
      <c r="A161" s="17">
        <v>158</v>
      </c>
      <c r="B161" s="18">
        <v>270</v>
      </c>
      <c r="C161" s="18" t="str">
        <f>LOOKUP(B161,'liste adhérents'!B:D,'liste adhérents'!C:C)</f>
        <v>FODIL BAY ELHADI</v>
      </c>
      <c r="D161" s="21">
        <v>3.7002314814814814E-2</v>
      </c>
    </row>
    <row r="162" spans="1:4" ht="18.75">
      <c r="A162" s="17">
        <v>159</v>
      </c>
      <c r="B162" s="18">
        <v>262</v>
      </c>
      <c r="C162" s="18" t="str">
        <f>LOOKUP(B162,'liste adhérents'!B:D,'liste adhérents'!C:C)</f>
        <v>ABI NACER</v>
      </c>
      <c r="D162" s="21">
        <v>3.7037037037037042E-2</v>
      </c>
    </row>
    <row r="163" spans="1:4" ht="18.75">
      <c r="A163" s="17">
        <v>160</v>
      </c>
      <c r="B163" s="18">
        <v>161</v>
      </c>
      <c r="C163" s="18" t="str">
        <f>LOOKUP(B163,'liste adhérents'!B:D,'liste adhérents'!C:C)</f>
        <v>MIROUD ABDEREZZAK</v>
      </c>
      <c r="D163" s="21">
        <v>3.7256944444444447E-2</v>
      </c>
    </row>
    <row r="164" spans="1:4" ht="18.75">
      <c r="A164" s="17">
        <v>161</v>
      </c>
      <c r="B164" s="18">
        <v>112</v>
      </c>
      <c r="C164" s="18" t="str">
        <f>LOOKUP(B164,'liste adhérents'!B:D,'liste adhérents'!C:C)</f>
        <v>KASMI LAKHDAR</v>
      </c>
      <c r="D164" s="21">
        <v>3.7361111111111109E-2</v>
      </c>
    </row>
    <row r="165" spans="1:4" ht="18.75">
      <c r="A165" s="17">
        <v>162</v>
      </c>
      <c r="B165" s="18">
        <v>116</v>
      </c>
      <c r="C165" s="18" t="str">
        <f>LOOKUP(B165,'liste adhérents'!B:D,'liste adhérents'!C:C)</f>
        <v>BOUDISSA KARIM</v>
      </c>
      <c r="D165" s="21">
        <v>3.7476851851851851E-2</v>
      </c>
    </row>
    <row r="166" spans="1:4" ht="18.75">
      <c r="A166" s="17">
        <v>163</v>
      </c>
      <c r="B166" s="18">
        <v>175</v>
      </c>
      <c r="C166" s="18" t="str">
        <f>LOOKUP(B166,'liste adhérents'!B:D,'liste adhérents'!C:C)</f>
        <v>HAMZA YOUCEF</v>
      </c>
      <c r="D166" s="21">
        <v>3.7488425925925925E-2</v>
      </c>
    </row>
    <row r="167" spans="1:4" ht="18.75">
      <c r="A167" s="17">
        <v>164</v>
      </c>
      <c r="B167" s="18">
        <v>275</v>
      </c>
      <c r="C167" s="18" t="str">
        <f>LOOKUP(B167,'liste adhérents'!B:D,'liste adhérents'!C:C)</f>
        <v>HAMMOUDI DJELLILA</v>
      </c>
      <c r="D167" s="21">
        <v>3.7499999999999999E-2</v>
      </c>
    </row>
    <row r="168" spans="1:4" ht="18.75">
      <c r="A168" s="17">
        <v>165</v>
      </c>
      <c r="B168" s="18">
        <v>138</v>
      </c>
      <c r="C168" s="18" t="str">
        <f>LOOKUP(B168,'liste adhérents'!B:D,'liste adhérents'!C:C)</f>
        <v>MADANI ABDERREZAK</v>
      </c>
      <c r="D168" s="21">
        <v>3.7534722222222219E-2</v>
      </c>
    </row>
    <row r="169" spans="1:4" ht="18.75">
      <c r="A169" s="17">
        <v>166</v>
      </c>
      <c r="B169" s="18">
        <v>71</v>
      </c>
      <c r="C169" s="18" t="str">
        <f>LOOKUP(B169,'liste adhérents'!B:D,'liste adhérents'!C:C)</f>
        <v>MATMAR   Smail</v>
      </c>
      <c r="D169" s="21">
        <v>3.7650462962962962E-2</v>
      </c>
    </row>
    <row r="170" spans="1:4" ht="18.75">
      <c r="A170" s="17">
        <v>167</v>
      </c>
      <c r="B170" s="18">
        <v>269</v>
      </c>
      <c r="C170" s="18" t="str">
        <f>LOOKUP(B170,'liste adhérents'!B:D,'liste adhérents'!C:C)</f>
        <v>ALLILI ABDELMALEK</v>
      </c>
      <c r="D170" s="21">
        <v>3.7893518518518521E-2</v>
      </c>
    </row>
    <row r="171" spans="1:4" ht="18.75">
      <c r="A171" s="17">
        <v>168</v>
      </c>
      <c r="B171" s="18">
        <v>198</v>
      </c>
      <c r="C171" s="18" t="str">
        <f>LOOKUP(B171,'liste adhérents'!B:D,'liste adhérents'!C:C)</f>
        <v>BENOUF MOURAD</v>
      </c>
      <c r="D171" s="21">
        <v>3.7962962962962962E-2</v>
      </c>
    </row>
    <row r="172" spans="1:4" ht="18.75">
      <c r="A172" s="17">
        <v>169</v>
      </c>
      <c r="B172" s="18">
        <v>152</v>
      </c>
      <c r="C172" s="18" t="str">
        <f>LOOKUP(B172,'liste adhérents'!B:D,'liste adhérents'!C:C)</f>
        <v>SEGHOUANI NASSIM</v>
      </c>
      <c r="D172" s="21">
        <v>3.8101851851851852E-2</v>
      </c>
    </row>
    <row r="173" spans="1:4" ht="18.75">
      <c r="A173" s="17">
        <v>170</v>
      </c>
      <c r="B173" s="18">
        <v>137</v>
      </c>
      <c r="C173" s="18" t="str">
        <f>LOOKUP(B173,'liste adhérents'!B:D,'liste adhérents'!C:C)</f>
        <v>MENASRIA YAHIA</v>
      </c>
      <c r="D173" s="21">
        <v>3.8136574074074073E-2</v>
      </c>
    </row>
    <row r="174" spans="1:4" ht="18.75">
      <c r="A174" s="17">
        <v>171</v>
      </c>
      <c r="B174" s="18">
        <v>131</v>
      </c>
      <c r="C174" s="18" t="str">
        <f>LOOKUP(B174,'liste adhérents'!B:D,'liste adhérents'!C:C)</f>
        <v>BENMOULAHOUM SAMIR</v>
      </c>
      <c r="D174" s="21">
        <v>3.8194444444444441E-2</v>
      </c>
    </row>
    <row r="175" spans="1:4" ht="18.75">
      <c r="A175" s="17">
        <v>172</v>
      </c>
      <c r="B175" s="18">
        <v>113</v>
      </c>
      <c r="C175" s="18" t="str">
        <f>LOOKUP(B175,'liste adhérents'!B:D,'liste adhérents'!C:C)</f>
        <v>BENMERADI MUSTAPHA</v>
      </c>
      <c r="D175" s="21">
        <v>3.8310185185185183E-2</v>
      </c>
    </row>
    <row r="176" spans="1:4" ht="18.75">
      <c r="A176" s="17">
        <v>173</v>
      </c>
      <c r="B176" s="18">
        <v>102</v>
      </c>
      <c r="C176" s="18" t="str">
        <f>LOOKUP(B176,'liste adhérents'!B:D,'liste adhérents'!C:C)</f>
        <v>ACHOURI MOHAMED</v>
      </c>
      <c r="D176" s="21">
        <v>3.8414351851851852E-2</v>
      </c>
    </row>
    <row r="177" spans="1:4" ht="18.75">
      <c r="A177" s="17">
        <v>174</v>
      </c>
      <c r="B177" s="18">
        <v>140</v>
      </c>
      <c r="C177" s="18" t="str">
        <f>LOOKUP(B177,'liste adhérents'!B:D,'liste adhérents'!C:C)</f>
        <v>BOUSSAA AABDERREZAK</v>
      </c>
      <c r="D177" s="21">
        <v>3.8680555555555558E-2</v>
      </c>
    </row>
    <row r="178" spans="1:4" ht="18.75">
      <c r="A178" s="17">
        <v>175</v>
      </c>
      <c r="B178" s="18">
        <v>319</v>
      </c>
      <c r="C178" s="18" t="str">
        <f>LOOKUP(B178,'liste adhérents'!B:D,'liste adhérents'!C:C)</f>
        <v>SERBOUH DAHMANE</v>
      </c>
      <c r="D178" s="21">
        <v>3.8692129629629632E-2</v>
      </c>
    </row>
    <row r="179" spans="1:4" ht="18.75">
      <c r="A179" s="17">
        <v>176</v>
      </c>
      <c r="B179" s="18">
        <v>29</v>
      </c>
      <c r="C179" s="18" t="str">
        <f>LOOKUP(B179,'liste adhérents'!B:D,'liste adhérents'!C:C)</f>
        <v>LOUNGAR TOUFIK</v>
      </c>
      <c r="D179" s="21">
        <v>3.8726851851851853E-2</v>
      </c>
    </row>
    <row r="180" spans="1:4" ht="18.75">
      <c r="A180" s="17">
        <v>177</v>
      </c>
      <c r="B180" s="18">
        <v>136</v>
      </c>
      <c r="C180" s="18" t="str">
        <f>LOOKUP(B180,'liste adhérents'!B:D,'liste adhérents'!C:C)</f>
        <v>CHERIFA MUSTAPHA</v>
      </c>
      <c r="D180" s="21">
        <v>3.8819444444444441E-2</v>
      </c>
    </row>
    <row r="181" spans="1:4" ht="18.75">
      <c r="A181" s="17">
        <v>178</v>
      </c>
      <c r="B181" s="18">
        <v>30</v>
      </c>
      <c r="C181" s="18" t="str">
        <f>LOOKUP(B181,'liste adhérents'!B:D,'liste adhérents'!C:C)</f>
        <v>TELMID KARIMA</v>
      </c>
      <c r="D181" s="21">
        <v>3.9050925925925926E-2</v>
      </c>
    </row>
    <row r="182" spans="1:4" ht="18.75">
      <c r="A182" s="17">
        <v>179</v>
      </c>
      <c r="B182" s="18">
        <v>266</v>
      </c>
      <c r="C182" s="18" t="str">
        <f>LOOKUP(B182,'liste adhérents'!B:D,'liste adhérents'!C:C)</f>
        <v>SAIDI ABDELMADJID</v>
      </c>
      <c r="D182" s="21">
        <v>3.9108796296296301E-2</v>
      </c>
    </row>
    <row r="183" spans="1:4" ht="18.75">
      <c r="A183" s="17">
        <v>180</v>
      </c>
      <c r="B183" s="18">
        <v>199</v>
      </c>
      <c r="C183" s="18" t="str">
        <f>LOOKUP(B183,'liste adhérents'!B:D,'liste adhérents'!C:C)</f>
        <v>LOUGRAIB AMINE</v>
      </c>
      <c r="D183" s="21">
        <v>3.9131944444444448E-2</v>
      </c>
    </row>
    <row r="184" spans="1:4" ht="18.75">
      <c r="A184" s="17">
        <v>181</v>
      </c>
      <c r="B184" s="18">
        <v>177</v>
      </c>
      <c r="C184" s="18" t="str">
        <f>LOOKUP(B184,'liste adhérents'!B:D,'liste adhérents'!C:C)</f>
        <v>MANSOURI MOHAMED</v>
      </c>
      <c r="D184" s="21">
        <v>3.9143518518518515E-2</v>
      </c>
    </row>
    <row r="185" spans="1:4" ht="18.75">
      <c r="A185" s="17">
        <v>182</v>
      </c>
      <c r="B185" s="18">
        <v>254</v>
      </c>
      <c r="C185" s="18" t="str">
        <f>LOOKUP(B185,'liste adhérents'!B:D,'liste adhérents'!C:C)</f>
        <v>BAHARI HAMZA</v>
      </c>
      <c r="D185" s="21">
        <v>3.9166666666666662E-2</v>
      </c>
    </row>
    <row r="186" spans="1:4" ht="18.75">
      <c r="A186" s="17">
        <v>183</v>
      </c>
      <c r="B186" s="18">
        <v>251</v>
      </c>
      <c r="C186" s="18" t="str">
        <f>LOOKUP(B186,'liste adhérents'!B:D,'liste adhérents'!C:C)</f>
        <v xml:space="preserve">ABDELKADER TAHAR </v>
      </c>
      <c r="D186" s="21">
        <v>3.9166666666666662E-2</v>
      </c>
    </row>
    <row r="187" spans="1:4" ht="18.75">
      <c r="A187" s="17">
        <v>184</v>
      </c>
      <c r="B187" s="18">
        <v>149</v>
      </c>
      <c r="C187" s="18" t="str">
        <f>LOOKUP(B187,'liste adhérents'!B:D,'liste adhérents'!C:C)</f>
        <v>SELIDJ SAID</v>
      </c>
      <c r="D187" s="21">
        <v>3.9282407407407412E-2</v>
      </c>
    </row>
    <row r="188" spans="1:4" ht="18.75">
      <c r="A188" s="17">
        <v>185</v>
      </c>
      <c r="B188" s="18">
        <v>65</v>
      </c>
      <c r="C188" s="18" t="str">
        <f>LOOKUP(B188,'liste adhérents'!B:D,'liste adhérents'!C:C)</f>
        <v>TAIBI  Abdelkader</v>
      </c>
      <c r="D188" s="21">
        <v>3.9328703703703706E-2</v>
      </c>
    </row>
    <row r="189" spans="1:4" ht="18.75">
      <c r="A189" s="17">
        <v>186</v>
      </c>
      <c r="B189" s="18">
        <v>193</v>
      </c>
      <c r="C189" s="18" t="str">
        <f>LOOKUP(B189,'liste adhérents'!B:D,'liste adhérents'!C:C)</f>
        <v>DJENADI SIDAHMED</v>
      </c>
      <c r="D189" s="21">
        <v>3.9375E-2</v>
      </c>
    </row>
    <row r="190" spans="1:4" ht="18.75">
      <c r="A190" s="17">
        <v>187</v>
      </c>
      <c r="B190" s="18">
        <v>20</v>
      </c>
      <c r="C190" s="18" t="str">
        <f>LOOKUP(B190,'liste adhérents'!B:D,'liste adhérents'!C:C)</f>
        <v>YOUNSI FARID</v>
      </c>
      <c r="D190" s="21">
        <v>3.9386574074074074E-2</v>
      </c>
    </row>
    <row r="191" spans="1:4" ht="18.75">
      <c r="A191" s="17">
        <v>188</v>
      </c>
      <c r="B191" s="18">
        <v>164</v>
      </c>
      <c r="C191" s="18" t="str">
        <f>LOOKUP(B191,'liste adhérents'!B:D,'liste adhérents'!C:C)</f>
        <v>AMARI LYES</v>
      </c>
      <c r="D191" s="21">
        <v>3.9467592592592596E-2</v>
      </c>
    </row>
    <row r="192" spans="1:4" ht="18.75">
      <c r="A192" s="17">
        <v>189</v>
      </c>
      <c r="B192" s="18">
        <v>290</v>
      </c>
      <c r="C192" s="18" t="str">
        <f>LOOKUP(B192,'liste adhérents'!B:D,'liste adhérents'!C:C)</f>
        <v>BOULENDJAS NAZIHA</v>
      </c>
      <c r="D192" s="21">
        <v>3.9560185185185184E-2</v>
      </c>
    </row>
    <row r="193" spans="1:4" ht="18.75">
      <c r="A193" s="17">
        <v>190</v>
      </c>
      <c r="B193" s="18">
        <v>24</v>
      </c>
      <c r="C193" s="18" t="str">
        <f>LOOKUP(B193,'liste adhérents'!B:D,'liste adhérents'!C:C)</f>
        <v>BOUAZA CHEFAI</v>
      </c>
      <c r="D193" s="21">
        <v>3.9571759259259258E-2</v>
      </c>
    </row>
    <row r="194" spans="1:4" ht="18.75">
      <c r="A194" s="17">
        <v>191</v>
      </c>
      <c r="B194" s="18">
        <v>186</v>
      </c>
      <c r="C194" s="18" t="str">
        <f>LOOKUP(B194,'liste adhérents'!B:D,'liste adhérents'!C:C)</f>
        <v>MEZIANE SAID</v>
      </c>
      <c r="D194" s="21">
        <v>3.9699074074074074E-2</v>
      </c>
    </row>
    <row r="195" spans="1:4" ht="18.75">
      <c r="A195" s="17">
        <v>192</v>
      </c>
      <c r="B195" s="18">
        <v>253</v>
      </c>
      <c r="C195" s="18" t="str">
        <f>LOOKUP(B195,'liste adhérents'!B:D,'liste adhérents'!C:C)</f>
        <v>AMROUCHE MOHAMED</v>
      </c>
      <c r="D195" s="21">
        <v>3.9837962962962964E-2</v>
      </c>
    </row>
    <row r="196" spans="1:4" ht="18.75">
      <c r="A196" s="17">
        <v>193</v>
      </c>
      <c r="B196" s="18">
        <v>190</v>
      </c>
      <c r="C196" s="18" t="str">
        <f>LOOKUP(B196,'liste adhérents'!B:D,'liste adhérents'!C:C)</f>
        <v>FRAOUI RACHID</v>
      </c>
      <c r="D196" s="21">
        <v>3.9872685185185185E-2</v>
      </c>
    </row>
    <row r="197" spans="1:4" ht="18.75">
      <c r="A197" s="17">
        <v>194</v>
      </c>
      <c r="B197" s="18">
        <v>33</v>
      </c>
      <c r="C197" s="18" t="str">
        <f>LOOKUP(B197,'liste adhérents'!B:D,'liste adhérents'!C:C)</f>
        <v>BOUZIANI CHERIFA</v>
      </c>
      <c r="D197" s="21">
        <v>4.0335648148148148E-2</v>
      </c>
    </row>
    <row r="198" spans="1:4" ht="18.75">
      <c r="A198" s="17">
        <v>195</v>
      </c>
      <c r="B198" s="18">
        <v>119</v>
      </c>
      <c r="C198" s="18" t="str">
        <f>LOOKUP(B198,'liste adhérents'!B:D,'liste adhérents'!C:C)</f>
        <v>HICHEM ABDERREZAK</v>
      </c>
      <c r="D198" s="21">
        <v>4.0335648148148148E-2</v>
      </c>
    </row>
    <row r="199" spans="1:4" ht="18.75">
      <c r="A199" s="17">
        <v>196</v>
      </c>
      <c r="B199" s="18">
        <v>132</v>
      </c>
      <c r="C199" s="18" t="str">
        <f>LOOKUP(B199,'liste adhérents'!B:D,'liste adhérents'!C:C)</f>
        <v>BENMOULAHOUM SOFIANE</v>
      </c>
      <c r="D199" s="21">
        <v>4.0486111111111105E-2</v>
      </c>
    </row>
    <row r="200" spans="1:4" ht="18.75">
      <c r="A200" s="17">
        <v>197</v>
      </c>
      <c r="B200" s="18">
        <v>308</v>
      </c>
      <c r="C200" s="18" t="str">
        <f>LOOKUP(B200,'liste adhérents'!B:D,'liste adhérents'!C:C)</f>
        <v>IBSAIS BILAL</v>
      </c>
      <c r="D200" s="21">
        <v>4.0590277777777781E-2</v>
      </c>
    </row>
    <row r="201" spans="1:4" ht="18.75">
      <c r="A201" s="17">
        <v>198</v>
      </c>
      <c r="B201" s="18">
        <v>133</v>
      </c>
      <c r="C201" s="18" t="str">
        <f>LOOKUP(B201,'liste adhérents'!B:D,'liste adhérents'!C:C)</f>
        <v>METTOUK RIAD</v>
      </c>
      <c r="D201" s="21">
        <v>4.071759259259259E-2</v>
      </c>
    </row>
    <row r="202" spans="1:4" ht="18.75">
      <c r="A202" s="17">
        <v>199</v>
      </c>
      <c r="B202" s="18">
        <v>326</v>
      </c>
      <c r="C202" s="18" t="str">
        <f>LOOKUP(B202,'liste adhérents'!B:D,'liste adhérents'!C:C)</f>
        <v>AZZOUNI MOUNA NEILA</v>
      </c>
      <c r="D202" s="21">
        <v>4.071759259259259E-2</v>
      </c>
    </row>
    <row r="203" spans="1:4" ht="18.75">
      <c r="A203" s="17">
        <v>200</v>
      </c>
      <c r="B203" s="18">
        <v>213</v>
      </c>
      <c r="C203" s="18" t="str">
        <f>LOOKUP(B203,'liste adhérents'!B:D,'liste adhérents'!C:C)</f>
        <v>SABOUNI ABDERAHMANE</v>
      </c>
      <c r="D203" s="21">
        <v>4.0949074074074075E-2</v>
      </c>
    </row>
    <row r="204" spans="1:4" ht="18.75">
      <c r="A204" s="17">
        <v>201</v>
      </c>
      <c r="B204" s="18">
        <v>117</v>
      </c>
      <c r="C204" s="18" t="str">
        <f>LOOKUP(B204,'liste adhérents'!B:D,'liste adhérents'!C:C)</f>
        <v>BOUDISSA RANIA</v>
      </c>
      <c r="D204" s="21">
        <v>4.1041666666666664E-2</v>
      </c>
    </row>
    <row r="205" spans="1:4" ht="18.75">
      <c r="A205" s="17">
        <v>202</v>
      </c>
      <c r="B205" s="18">
        <v>264</v>
      </c>
      <c r="C205" s="18" t="str">
        <f>LOOKUP(B205,'liste adhérents'!B:D,'liste adhérents'!C:C)</f>
        <v>BRIHMET MICHEL NADIA</v>
      </c>
      <c r="D205" s="21">
        <v>4.1087962962962958E-2</v>
      </c>
    </row>
    <row r="206" spans="1:4" ht="18.75">
      <c r="A206" s="17">
        <v>203</v>
      </c>
      <c r="B206" s="18">
        <v>19</v>
      </c>
      <c r="C206" s="18" t="str">
        <f>LOOKUP(B206,'liste adhérents'!B:D,'liste adhérents'!C:C)</f>
        <v>BOUCHAOUI SIDALI</v>
      </c>
      <c r="D206" s="21">
        <v>4.1261574074074069E-2</v>
      </c>
    </row>
    <row r="207" spans="1:4" ht="18.75">
      <c r="A207" s="17">
        <v>204</v>
      </c>
      <c r="B207" s="18">
        <v>105</v>
      </c>
      <c r="C207" s="18" t="str">
        <f>LOOKUP(B207,'liste adhérents'!B:D,'liste adhérents'!C:C)</f>
        <v>MECHAHED MOUNIA</v>
      </c>
      <c r="D207" s="21">
        <v>4.1435185185185179E-2</v>
      </c>
    </row>
    <row r="208" spans="1:4" ht="18.75">
      <c r="A208" s="17">
        <v>205</v>
      </c>
      <c r="B208" s="18">
        <v>170</v>
      </c>
      <c r="C208" s="18" t="str">
        <f>LOOKUP(B208,'liste adhérents'!B:D,'liste adhérents'!C:C)</f>
        <v>BETINE RADIA</v>
      </c>
      <c r="D208" s="21">
        <v>4.1458333333333333E-2</v>
      </c>
    </row>
    <row r="209" spans="1:4" ht="18.75">
      <c r="A209" s="17">
        <v>206</v>
      </c>
      <c r="B209" s="18">
        <v>31</v>
      </c>
      <c r="C209" s="18" t="str">
        <f>LOOKUP(B209,'liste adhérents'!B:D,'liste adhérents'!C:C)</f>
        <v>HAMAMID RAFIK</v>
      </c>
      <c r="D209" s="21">
        <v>4.1874999999999996E-2</v>
      </c>
    </row>
    <row r="210" spans="1:4" ht="18.75">
      <c r="A210" s="17">
        <v>207</v>
      </c>
      <c r="B210" s="18">
        <v>61</v>
      </c>
      <c r="C210" s="18" t="str">
        <f>LOOKUP(B210,'liste adhérents'!B:D,'liste adhérents'!C:C)</f>
        <v>BELEDJHEM   Med Salah</v>
      </c>
      <c r="D210" s="21">
        <v>4.296296296296296E-2</v>
      </c>
    </row>
    <row r="211" spans="1:4" ht="18.75">
      <c r="A211" s="17">
        <v>208</v>
      </c>
      <c r="B211" s="18">
        <v>64</v>
      </c>
      <c r="C211" s="18" t="str">
        <f>LOOKUP(B211,'liste adhérents'!B:D,'liste adhérents'!C:C)</f>
        <v>KAHLERASS   Abdeslem</v>
      </c>
      <c r="D211" s="21">
        <v>4.3159722222222224E-2</v>
      </c>
    </row>
    <row r="212" spans="1:4" ht="18.75">
      <c r="A212" s="17">
        <v>209</v>
      </c>
      <c r="B212" s="18">
        <v>261</v>
      </c>
      <c r="C212" s="18" t="str">
        <f>LOOKUP(B212,'liste adhérents'!B:D,'liste adhérents'!C:C)</f>
        <v>BOURBALA FAYCAL</v>
      </c>
      <c r="D212" s="21">
        <v>4.3206018518518519E-2</v>
      </c>
    </row>
    <row r="213" spans="1:4" ht="18.75">
      <c r="A213" s="17">
        <v>210</v>
      </c>
      <c r="B213" s="18">
        <v>8</v>
      </c>
      <c r="C213" s="18" t="str">
        <f>LOOKUP(B213,'liste adhérents'!B:D,'liste adhérents'!C:C)</f>
        <v>AZI MAHFOUD</v>
      </c>
      <c r="D213" s="21">
        <v>4.3993055555555556E-2</v>
      </c>
    </row>
    <row r="214" spans="1:4" ht="18.75">
      <c r="A214" s="17">
        <v>211</v>
      </c>
      <c r="B214" s="18">
        <v>45</v>
      </c>
      <c r="C214" s="18" t="str">
        <f>LOOKUP(B214,'liste adhérents'!B:D,'liste adhérents'!C:C)</f>
        <v>MAHDAD ZOHRA</v>
      </c>
      <c r="D214" s="21">
        <v>4.4548611111111108E-2</v>
      </c>
    </row>
    <row r="215" spans="1:4" ht="18.75">
      <c r="A215" s="17">
        <v>212</v>
      </c>
      <c r="B215" s="18">
        <v>160</v>
      </c>
      <c r="C215" s="18" t="str">
        <f>LOOKUP(B215,'liste adhérents'!B:D,'liste adhérents'!C:C)</f>
        <v>MERZOUK MUSTAPHA</v>
      </c>
      <c r="D215" s="21">
        <v>4.6493055555555551E-2</v>
      </c>
    </row>
    <row r="216" spans="1:4" ht="18.75">
      <c r="A216" s="17">
        <v>213</v>
      </c>
      <c r="B216" s="18">
        <v>217</v>
      </c>
      <c r="C216" s="18" t="str">
        <f>LOOKUP(B216,'liste adhérents'!B:D,'liste adhérents'!C:C)</f>
        <v>CHEHRI FATMA</v>
      </c>
      <c r="D216" s="21">
        <v>4.6527777777777779E-2</v>
      </c>
    </row>
    <row r="217" spans="1:4" ht="18.75">
      <c r="A217" s="17">
        <v>214</v>
      </c>
      <c r="B217" s="18">
        <v>276</v>
      </c>
      <c r="C217" s="18" t="str">
        <f>LOOKUP(B217,'liste adhérents'!B:D,'liste adhérents'!C:C)</f>
        <v>HAMMOUDI MENAD</v>
      </c>
      <c r="D217" s="21">
        <v>4.71875E-2</v>
      </c>
    </row>
    <row r="218" spans="1:4" ht="18.75">
      <c r="A218" s="17">
        <v>215</v>
      </c>
      <c r="B218" s="19">
        <v>252</v>
      </c>
      <c r="C218" s="18" t="str">
        <f>LOOKUP(B218,'liste adhérents'!B:D,'liste adhérents'!C:C)</f>
        <v>ABDELKADER OURIDA</v>
      </c>
      <c r="D218" s="21">
        <v>4.7303240740740743E-2</v>
      </c>
    </row>
    <row r="219" spans="1:4" ht="18.75">
      <c r="A219" s="17">
        <v>216</v>
      </c>
      <c r="B219" s="19">
        <v>121</v>
      </c>
      <c r="C219" s="18" t="str">
        <f>LOOKUP(B219,'liste adhérents'!B:D,'liste adhérents'!C:C)</f>
        <v>BOUKHARI HABIBA</v>
      </c>
      <c r="D219" s="21">
        <v>4.7326388888888883E-2</v>
      </c>
    </row>
    <row r="220" spans="1:4" ht="18.75">
      <c r="A220" s="17">
        <v>217</v>
      </c>
      <c r="B220" s="19">
        <v>46</v>
      </c>
      <c r="C220" s="18" t="str">
        <f>LOOKUP(B220,'liste adhérents'!B:D,'liste adhérents'!C:C)</f>
        <v xml:space="preserve">MANSOURI ISMAHEN </v>
      </c>
      <c r="D220" s="21">
        <v>5.0405092592592592E-2</v>
      </c>
    </row>
  </sheetData>
  <sortState ref="A2:D209">
    <sortCondition ref="A2:A209"/>
  </sortState>
  <pageMargins left="0.33" right="0.7" top="0.47" bottom="0.81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adhérents</vt:lpstr>
      <vt:lpstr>RESULTAT DU 10 KM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2018-01-18T12:08:16Z</dcterms:modified>
</cp:coreProperties>
</file>